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5\2025 Vessel Arrival Chart\August Vessel Arrival Chart\"/>
    </mc:Choice>
  </mc:AlternateContent>
  <xr:revisionPtr revIDLastSave="0" documentId="13_ncr:1_{06A75673-AF4C-4ED7-8274-EB3469C20799}" xr6:coauthVersionLast="47" xr6:coauthVersionMax="47" xr10:uidLastSave="{00000000-0000-0000-0000-000000000000}"/>
  <bookViews>
    <workbookView xWindow="-105" yWindow="-16320" windowWidth="29040" windowHeight="15720" tabRatio="462" firstSheet="2" activeTab="4" xr2:uid="{00000000-000D-0000-FFFF-FFFF00000000}"/>
  </bookViews>
  <sheets>
    <sheet name="Chart1" sheetId="7" r:id="rId1"/>
    <sheet name="Chart2" sheetId="8" r:id="rId2"/>
    <sheet name="Chart3" sheetId="10" r:id="rId3"/>
    <sheet name="Chart4" sheetId="11" r:id="rId4"/>
    <sheet name="Vessel and Barge Arrival Sheet" sheetId="1" r:id="rId5"/>
    <sheet name="Sheet2" sheetId="9" r:id="rId6"/>
    <sheet name="Scrap Vessels and Barges (2)" sheetId="5" r:id="rId7"/>
    <sheet name="Sheet1" sheetId="6" r:id="rId8"/>
  </sheets>
  <definedNames>
    <definedName name="_xlnm.Print_Area" localSheetId="6">'Scrap Vessels and Barges (2)'!$A$2:$I$211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5" l="1"/>
</calcChain>
</file>

<file path=xl/sharedStrings.xml><?xml version="1.0" encoding="utf-8"?>
<sst xmlns="http://schemas.openxmlformats.org/spreadsheetml/2006/main" count="762" uniqueCount="420">
  <si>
    <t>ETA</t>
  </si>
  <si>
    <t>FLAG</t>
  </si>
  <si>
    <t xml:space="preserve">VESSEL </t>
  </si>
  <si>
    <t>DOCK</t>
  </si>
  <si>
    <t>SERVICE</t>
  </si>
  <si>
    <t>LAST PORT OF CALL</t>
  </si>
  <si>
    <t>AGENT / OWNER</t>
  </si>
  <si>
    <t>ETD</t>
  </si>
  <si>
    <t>STATUS</t>
  </si>
  <si>
    <t>STEVEDORE</t>
  </si>
  <si>
    <t>VESSELS DUE</t>
  </si>
  <si>
    <t>TUG</t>
  </si>
  <si>
    <t>BARGE(S)</t>
  </si>
  <si>
    <t xml:space="preserve"> NOTES: </t>
  </si>
  <si>
    <t>USA</t>
  </si>
  <si>
    <t>Esco</t>
  </si>
  <si>
    <t>TUG BOAT</t>
  </si>
  <si>
    <t>LOCATION</t>
  </si>
  <si>
    <t>INBOUND DRAFT/ LAST PORT OF CALL</t>
  </si>
  <si>
    <t>BAY BRIDGE</t>
  </si>
  <si>
    <t>Bay Bridge</t>
  </si>
  <si>
    <t>ALL STAR METALS</t>
  </si>
  <si>
    <t>MARINE METALS</t>
  </si>
  <si>
    <t>LOA</t>
  </si>
  <si>
    <t xml:space="preserve"> NOTES:  </t>
  </si>
  <si>
    <t>O/T LA MADONNA</t>
  </si>
  <si>
    <t>O/T MICHAEL J MCALLISTER</t>
  </si>
  <si>
    <t>DATE / TIME ARRIVED TO ANCHORAGE</t>
  </si>
  <si>
    <t>EMR</t>
  </si>
  <si>
    <t>1063'</t>
  </si>
  <si>
    <t>S/V SARATOGA</t>
  </si>
  <si>
    <t>O/T WARHORSE III</t>
  </si>
  <si>
    <t>350'</t>
  </si>
  <si>
    <t>O/B MEXICA</t>
  </si>
  <si>
    <t>642'</t>
  </si>
  <si>
    <t>S/V SHENANDOAH</t>
  </si>
  <si>
    <t>Slip 1</t>
  </si>
  <si>
    <t>S/V YELLOWSTONE</t>
  </si>
  <si>
    <t>O/T EILEEN MCALLISTER</t>
  </si>
  <si>
    <t>Bank Between Slip 1 &amp; 2</t>
  </si>
  <si>
    <t>Liberia</t>
  </si>
  <si>
    <t>307'</t>
  </si>
  <si>
    <t xml:space="preserve">IBD:25.6                                                             Tuxpan, MX        </t>
  </si>
  <si>
    <t>IBD: 21'                                                                              US</t>
  </si>
  <si>
    <t xml:space="preserve">O/T SIGNET CHALLENGER </t>
  </si>
  <si>
    <t>D/R NOBLE JIM THOMPSON</t>
  </si>
  <si>
    <t>Dix</t>
  </si>
  <si>
    <t xml:space="preserve">ASM Slip </t>
  </si>
  <si>
    <t>United States</t>
  </si>
  <si>
    <t>IBD: 25'</t>
  </si>
  <si>
    <t>O/T DENISE FOSS &amp; S/V SS EL YUNQUE</t>
  </si>
  <si>
    <t>Seattle, WA</t>
  </si>
  <si>
    <t>744'</t>
  </si>
  <si>
    <t xml:space="preserve"> NOTES: K-23731-B &amp;  K-30742</t>
  </si>
  <si>
    <t>IBD: 26.2'</t>
  </si>
  <si>
    <t>Bremerton, WA</t>
  </si>
  <si>
    <t>TUG BROWNWATER I</t>
  </si>
  <si>
    <t>MOC-9</t>
  </si>
  <si>
    <t xml:space="preserve">                                                                                                                                                                                                                             </t>
  </si>
  <si>
    <t>IBD: 21.7'</t>
  </si>
  <si>
    <t>237'</t>
  </si>
  <si>
    <t>S/V ZEE RIG I</t>
  </si>
  <si>
    <t>O/T HOLLYWOOD</t>
  </si>
  <si>
    <t>Slip 2</t>
  </si>
  <si>
    <t>Steel Coast</t>
  </si>
  <si>
    <t>S/V CAPE LOBOS</t>
  </si>
  <si>
    <t>Barges in Port</t>
  </si>
  <si>
    <t>Mexico</t>
  </si>
  <si>
    <t>S/V MATSON CONSUMER</t>
  </si>
  <si>
    <t>Honolulu, HI</t>
  </si>
  <si>
    <t>IBD: 25.9'</t>
  </si>
  <si>
    <t>S/V OCEAN YORKTOWN</t>
  </si>
  <si>
    <t>S/V SAFE LANCIA</t>
  </si>
  <si>
    <t>IBD: 22.9'</t>
  </si>
  <si>
    <t>Port Isabel, TX</t>
  </si>
  <si>
    <t>S/V MATSON NAVIGATOR</t>
  </si>
  <si>
    <t>TUG SIGNET MAGIC</t>
  </si>
  <si>
    <t>O/T HUNTER D &amp; O/B MAUNA KEA</t>
  </si>
  <si>
    <t>IBD: 23.98</t>
  </si>
  <si>
    <t>O/T HUNTER D &amp; O/B MAUNA LOA</t>
  </si>
  <si>
    <t>O/T HUNTER D</t>
  </si>
  <si>
    <t>DATE / TIME ARRIVED TO DOCK</t>
  </si>
  <si>
    <t>DATE / TIME ETA</t>
  </si>
  <si>
    <t>Tampico, MX</t>
  </si>
  <si>
    <t>S/V IRIS</t>
  </si>
  <si>
    <t>San Francisco, CA</t>
  </si>
  <si>
    <t>S/V PLANE TREE</t>
  </si>
  <si>
    <t>IBD: 10'</t>
  </si>
  <si>
    <t>ASM Slip</t>
  </si>
  <si>
    <t>O/T RACHEL</t>
  </si>
  <si>
    <t>NOTES: Kirby-30712, K-29975 &amp; K-20704.  WCAO-3004 &amp; WCAO-3002</t>
  </si>
  <si>
    <t>IBD: 16'</t>
  </si>
  <si>
    <t>Alameda, CA</t>
  </si>
  <si>
    <t>S/V MAUI</t>
  </si>
  <si>
    <t>Ingleside, TX</t>
  </si>
  <si>
    <t>ASM West Bank</t>
  </si>
  <si>
    <t>DRYDOCK CAISSON</t>
  </si>
  <si>
    <t>O/T RACHEL &amp; O/T MISS LIZ</t>
  </si>
  <si>
    <t>Beaumont, TX</t>
  </si>
  <si>
    <t>IBD: 22.08'</t>
  </si>
  <si>
    <t/>
  </si>
  <si>
    <t>S/V EQUALITY STATE</t>
  </si>
  <si>
    <t>D15</t>
  </si>
  <si>
    <t>S/V OCEAN PHOENIX</t>
  </si>
  <si>
    <t>IBD:  21.1'</t>
  </si>
  <si>
    <t xml:space="preserve">S/V KAUAI </t>
  </si>
  <si>
    <t>East Bank</t>
  </si>
  <si>
    <t>VESSEL ARRIVAL CHART</t>
  </si>
  <si>
    <t>S/V CAPE GIBSON</t>
  </si>
  <si>
    <t>IBD:17.4'</t>
  </si>
  <si>
    <t>GSM</t>
  </si>
  <si>
    <t>S/V USS HAWES FFG53</t>
  </si>
  <si>
    <t>S/V CAPE ARCHWAY</t>
  </si>
  <si>
    <t>West Slip Ramp</t>
  </si>
  <si>
    <t>Main Slip Ramp</t>
  </si>
  <si>
    <t>AFT of Cape Florida</t>
  </si>
  <si>
    <t>Main Slip Bulkhead</t>
  </si>
  <si>
    <t>Center Yard Bank</t>
  </si>
  <si>
    <t>Alongside Cape Florida</t>
  </si>
  <si>
    <t>M/V CAPE FLORIDA</t>
  </si>
  <si>
    <t>S/V CHARLES F. ADAMS</t>
  </si>
  <si>
    <t xml:space="preserve"> S/V EX-TICONDEROGA</t>
  </si>
  <si>
    <t>S/V USS BARRY</t>
  </si>
  <si>
    <t>Main slip</t>
  </si>
  <si>
    <t>O/T MISS RUI &amp; S/V EX- USS GROVES</t>
  </si>
  <si>
    <t>S/V CAPE ALAVA</t>
  </si>
  <si>
    <t>East Slip</t>
  </si>
  <si>
    <t>IBD:  21.5'</t>
  </si>
  <si>
    <t>SIGNET ARCTURUS towing S/B CROWLY ATKA</t>
  </si>
  <si>
    <t>West Slip</t>
  </si>
  <si>
    <t>S/V LIHUE</t>
  </si>
  <si>
    <t>To Unload Steel Slabs</t>
  </si>
  <si>
    <t>IBD:  23.12</t>
  </si>
  <si>
    <t>Beaumont, Tx</t>
  </si>
  <si>
    <t>IBD: 24.89'</t>
  </si>
  <si>
    <t>IBD: 9.84'</t>
  </si>
  <si>
    <t xml:space="preserve">O/T LA CHEVAL &amp; S/V CHESAPEAKE </t>
  </si>
  <si>
    <t>IBD: 14.7'</t>
  </si>
  <si>
    <t>O/T LA CHEVAL</t>
  </si>
  <si>
    <t>S/V NASSAU</t>
  </si>
  <si>
    <t>O/T LAUREN FOSS</t>
  </si>
  <si>
    <t>United Kingdom</t>
  </si>
  <si>
    <t xml:space="preserve"> S/V KOMMANDOR STUART</t>
  </si>
  <si>
    <t xml:space="preserve">O/T SHANNON DAN </t>
  </si>
  <si>
    <t>East bank</t>
  </si>
  <si>
    <t>VESSEL</t>
  </si>
  <si>
    <t>ASM</t>
  </si>
  <si>
    <t>D/R SAFE JANINIA</t>
  </si>
  <si>
    <t>IBD:26.24</t>
  </si>
  <si>
    <t xml:space="preserve">  </t>
  </si>
  <si>
    <t>IBD: 31.5'                                                                       Newport,NJ</t>
  </si>
  <si>
    <t>IBD: 19.4'                                                                       Newport,NJ</t>
  </si>
  <si>
    <t>IBD: 18.9'                                                                       Norfolk, VA</t>
  </si>
  <si>
    <t>IBD: 18.1'                                                               Port Arthur, TX</t>
  </si>
  <si>
    <t>IBD: 20'                                                                  Brownsville, TX</t>
  </si>
  <si>
    <t>IBD: 30'</t>
  </si>
  <si>
    <t>Newport Beach, CA</t>
  </si>
  <si>
    <t>O/T ELSBETH III</t>
  </si>
  <si>
    <t>S/V CAPE MENDOCINO</t>
  </si>
  <si>
    <t>S/V PETERSBURG</t>
  </si>
  <si>
    <t xml:space="preserve">O/T JULIE </t>
  </si>
  <si>
    <t>On the Bank</t>
  </si>
  <si>
    <t>Norton Lilly</t>
  </si>
  <si>
    <t xml:space="preserve">DOCK </t>
  </si>
  <si>
    <t>Philedalphia, PA</t>
  </si>
  <si>
    <t>IBD: 20.4'</t>
  </si>
  <si>
    <t>IBD: 18'</t>
  </si>
  <si>
    <t>O/T Southern Dawn</t>
  </si>
  <si>
    <t>S/V SHREVERPORT</t>
  </si>
  <si>
    <t>S/V HAYES</t>
  </si>
  <si>
    <t xml:space="preserve">O/T MISS LIS </t>
  </si>
  <si>
    <t>'S/V TITAN 603677</t>
  </si>
  <si>
    <t>IBD:9'</t>
  </si>
  <si>
    <t>ISB</t>
  </si>
  <si>
    <t xml:space="preserve"> S/V MATSONIA</t>
  </si>
  <si>
    <t>O/T JULIE F</t>
  </si>
  <si>
    <t>ASM SLIP</t>
  </si>
  <si>
    <t>Philadelphia, PA, US</t>
  </si>
  <si>
    <t>IBD: 20'</t>
  </si>
  <si>
    <t xml:space="preserve"> S/V BOULDER</t>
  </si>
  <si>
    <t>O/T CAITLIN</t>
  </si>
  <si>
    <t>S/V NASHVILLE</t>
  </si>
  <si>
    <t xml:space="preserve"> S/V USS PONCE</t>
  </si>
  <si>
    <t>USS KITTY HAWK</t>
  </si>
  <si>
    <t>O/T MICHELE FOSS</t>
  </si>
  <si>
    <t>600'</t>
  </si>
  <si>
    <t>IBD: 17'                                                                              US</t>
  </si>
  <si>
    <t>Tender Time</t>
  </si>
  <si>
    <t>IBD: 23.9'</t>
  </si>
  <si>
    <t>O/T NICOLE FOSS</t>
  </si>
  <si>
    <t>S/V LCPL ROY M. WHEAT</t>
  </si>
  <si>
    <t>On East Bank</t>
  </si>
  <si>
    <t>Barges at      Iron Mike</t>
  </si>
  <si>
    <t>M/V EMPIRE STATE</t>
  </si>
  <si>
    <t>IBD: 22.06'</t>
  </si>
  <si>
    <t>New York, NY</t>
  </si>
  <si>
    <t>530'</t>
  </si>
  <si>
    <t>O/T SIMONE</t>
  </si>
  <si>
    <t>Main Slip</t>
  </si>
  <si>
    <t>S/V USS YORKTOWN CG48</t>
  </si>
  <si>
    <t>EAST BANK</t>
  </si>
  <si>
    <t>S/V USS JOHN L HALL</t>
  </si>
  <si>
    <t>IBD: 11.4'</t>
  </si>
  <si>
    <t>S/B HALEAKALA</t>
  </si>
  <si>
    <t>Middle Slip</t>
  </si>
  <si>
    <t>S/V USS SAMUEL B. ROBERTS</t>
  </si>
  <si>
    <t>IBD: 15'</t>
  </si>
  <si>
    <t>S/V USS NICHOLAS</t>
  </si>
  <si>
    <t>own power</t>
  </si>
  <si>
    <t xml:space="preserve">S/V OT FRANCES E HADEN </t>
  </si>
  <si>
    <t>San Diego, CA</t>
  </si>
  <si>
    <t>IBD: 26.5'</t>
  </si>
  <si>
    <t>S/V MARS</t>
  </si>
  <si>
    <t>S/V CAPE FAREWELL</t>
  </si>
  <si>
    <t>IBD: 22.6'</t>
  </si>
  <si>
    <t>Own Power</t>
  </si>
  <si>
    <t>S/V HORIZON PACIFIC</t>
  </si>
  <si>
    <t>O/T EARL W. REDD</t>
  </si>
  <si>
    <t>IBD: 9.8'</t>
  </si>
  <si>
    <t>Hawaii, US</t>
  </si>
  <si>
    <t>S/V WALALEALE</t>
  </si>
  <si>
    <t>IBD: 16.30'</t>
  </si>
  <si>
    <t>IBD: 14.0'</t>
  </si>
  <si>
    <t>West Bank</t>
  </si>
  <si>
    <t>S/V CAPE GIRARDEAU</t>
  </si>
  <si>
    <t>S/V USNS MOHAWK</t>
  </si>
  <si>
    <t>S/V USNS TRIUMPH</t>
  </si>
  <si>
    <t>S/V USS EL PASO</t>
  </si>
  <si>
    <t>O/T FINN FALGOUT</t>
  </si>
  <si>
    <t>AMS West Bank</t>
  </si>
  <si>
    <t>S/V USNS MOBILE</t>
  </si>
  <si>
    <t>ASM Main Slip</t>
  </si>
  <si>
    <t>S/V CAPE FLATTERY</t>
  </si>
  <si>
    <t>O/T OCEAN SUN</t>
  </si>
  <si>
    <t>between our middle slip and the East slip</t>
  </si>
  <si>
    <t>656'</t>
  </si>
  <si>
    <t>Newport News, VA</t>
  </si>
  <si>
    <t>S/V CAPE NOME</t>
  </si>
  <si>
    <t>O/T SOUTHER DAWN</t>
  </si>
  <si>
    <t>IBD: 24'</t>
  </si>
  <si>
    <t>S/V USNS PAUL BUCK</t>
  </si>
  <si>
    <t>East Outer Bank</t>
  </si>
  <si>
    <t>S/V USNS SAMUEL L. COBB</t>
  </si>
  <si>
    <t>O/T CAITLIN towing S/V USNS RICHARD G. MATTHIESEN</t>
  </si>
  <si>
    <t>IBD: 16.3'</t>
  </si>
  <si>
    <t>O/T LADY ORA</t>
  </si>
  <si>
    <t>S/V USCGC BENJAMIN DAILEY</t>
  </si>
  <si>
    <t>S/V USNS LAWRENCE H GIANELLA</t>
  </si>
  <si>
    <t>O/T ARCTIC DAWN</t>
  </si>
  <si>
    <t>Center Bank</t>
  </si>
  <si>
    <t>Vessels at AMFELS</t>
  </si>
  <si>
    <t>Inbound</t>
  </si>
  <si>
    <t>S/V CAPE JUBY</t>
  </si>
  <si>
    <t>S/V USNS PFC EUGENE A OBREGON</t>
  </si>
  <si>
    <t>O/T ISABELLE</t>
  </si>
  <si>
    <t>IBD:23.78'</t>
  </si>
  <si>
    <r>
      <rPr>
        <b/>
        <sz val="19"/>
        <color rgb="FF000000"/>
        <rFont val="Times New Roman"/>
        <family val="1"/>
      </rPr>
      <t>ET</t>
    </r>
    <r>
      <rPr>
        <b/>
        <sz val="19"/>
        <color indexed="8"/>
        <rFont val="Times New Roman"/>
        <family val="1"/>
      </rPr>
      <t>A</t>
    </r>
  </si>
  <si>
    <t>S/V USS MCKEE</t>
  </si>
  <si>
    <t>Norfolk, Va</t>
  </si>
  <si>
    <t>O/T ARTIC DAWN</t>
  </si>
  <si>
    <t>S/V SGT. MATEJ KOCAK</t>
  </si>
  <si>
    <t>IBD:19.98'</t>
  </si>
  <si>
    <t>Vessels at Anchor</t>
  </si>
  <si>
    <t>S/V USNS MAJ. STEPHEN W. PLESS T-AK-3007</t>
  </si>
  <si>
    <t>IBD:20.47'</t>
  </si>
  <si>
    <t>S/V WALTER S. DIEHL</t>
  </si>
  <si>
    <t>Service</t>
  </si>
  <si>
    <t>S/V USS JOHN F. KENNEDY</t>
  </si>
  <si>
    <t xml:space="preserve">O/T LANEY CHOUEST </t>
  </si>
  <si>
    <t>PI</t>
  </si>
  <si>
    <t>TBA</t>
  </si>
  <si>
    <t>D11</t>
  </si>
  <si>
    <t>M719, PB-1074, PB-1080, PB-0256, PB-1034, PB-1102</t>
  </si>
  <si>
    <t>TUG LESLIE</t>
  </si>
  <si>
    <t>Marshall Islands</t>
  </si>
  <si>
    <t>Antigua and Barbuda</t>
  </si>
  <si>
    <t>PB-1109, PB-1101, PB-0249, PB-1112, PB-0248 &amp; M-8397</t>
  </si>
  <si>
    <t>To Unload Rock</t>
  </si>
  <si>
    <t>Sepetiba, BR</t>
  </si>
  <si>
    <t xml:space="preserve">PB-0243, PB-2108, PB-2103, PB-0368 </t>
  </si>
  <si>
    <t>TUG BROWNWATER XIV</t>
  </si>
  <si>
    <t>Vessels Due</t>
  </si>
  <si>
    <t>D16</t>
  </si>
  <si>
    <t>Host</t>
  </si>
  <si>
    <t>To Unload Project Cargo</t>
  </si>
  <si>
    <t>Panama</t>
  </si>
  <si>
    <t>Houston, TX</t>
  </si>
  <si>
    <t>504'</t>
  </si>
  <si>
    <t>623'</t>
  </si>
  <si>
    <t>Pecem, BR</t>
  </si>
  <si>
    <t>TUG SIGNET RANGER</t>
  </si>
  <si>
    <t>Veracruz, MX</t>
  </si>
  <si>
    <t>Singapore</t>
  </si>
  <si>
    <t>M/V PLATE QUEEN</t>
  </si>
  <si>
    <t>52250 M/T</t>
  </si>
  <si>
    <t>Schaefer</t>
  </si>
  <si>
    <t>To Unload Steel Coils</t>
  </si>
  <si>
    <t>S/V 2ND LT. JOHN P. BOBO</t>
  </si>
  <si>
    <t>To Load Scrap</t>
  </si>
  <si>
    <t>M/V YASA SATURN</t>
  </si>
  <si>
    <t>Rio De Janeiro, BR</t>
  </si>
  <si>
    <t>55,016 M/T</t>
  </si>
  <si>
    <t>Brownsville Mooring:</t>
  </si>
  <si>
    <t>Altamira, MX</t>
  </si>
  <si>
    <t>D12</t>
  </si>
  <si>
    <t>Hong Kong</t>
  </si>
  <si>
    <t>M/V CHIPOLBROK PACIFIC</t>
  </si>
  <si>
    <t xml:space="preserve">740.988 M/T </t>
  </si>
  <si>
    <t>IBD: 24.94'</t>
  </si>
  <si>
    <t>M/V ELM ARROW</t>
  </si>
  <si>
    <t>Port Arthur, TX</t>
  </si>
  <si>
    <t>To Unload Aluminium T-Bars</t>
  </si>
  <si>
    <t xml:space="preserve">6000 M/T </t>
  </si>
  <si>
    <t>IBD: 29.98'</t>
  </si>
  <si>
    <t>644'</t>
  </si>
  <si>
    <t>M/V BBC AQUAMARINE</t>
  </si>
  <si>
    <t>To Unload Project cargo</t>
  </si>
  <si>
    <t>7.659 M/T</t>
  </si>
  <si>
    <t>Balbao, PA</t>
  </si>
  <si>
    <t>Portugal</t>
  </si>
  <si>
    <t>M/V UHL FORTUNE</t>
  </si>
  <si>
    <t>La Brea, TT</t>
  </si>
  <si>
    <t>601.857 M/T</t>
  </si>
  <si>
    <t>IBD: 27.88'</t>
  </si>
  <si>
    <t>M/V NIKKEI SIRIUS</t>
  </si>
  <si>
    <t>10039.52 M/T</t>
  </si>
  <si>
    <t>IBD: 28.87'</t>
  </si>
  <si>
    <t>619'</t>
  </si>
  <si>
    <t>TUG BROWN WATER XI</t>
  </si>
  <si>
    <t>D1</t>
  </si>
  <si>
    <t>IBD: 39.89'</t>
  </si>
  <si>
    <t>M/V PMS AUERHAHN</t>
  </si>
  <si>
    <t>650'</t>
  </si>
  <si>
    <t>To Unload Slabs</t>
  </si>
  <si>
    <t>54,175 M/T</t>
  </si>
  <si>
    <t>IBD: 23.95'</t>
  </si>
  <si>
    <t>M/V OCEAN AMITIE</t>
  </si>
  <si>
    <t>Mizushima, JP</t>
  </si>
  <si>
    <t>569'</t>
  </si>
  <si>
    <t>8,164 M/T</t>
  </si>
  <si>
    <t>IBD: 39.10'</t>
  </si>
  <si>
    <t>M/V NORSE ANTWERP</t>
  </si>
  <si>
    <t>To Unload Aluminium Ingots</t>
  </si>
  <si>
    <t xml:space="preserve">13737.069 M/T </t>
  </si>
  <si>
    <t>601'</t>
  </si>
  <si>
    <t>M/V BBC DAKOTA</t>
  </si>
  <si>
    <t>To Load Windmill Blades</t>
  </si>
  <si>
    <t>3 Blbs</t>
  </si>
  <si>
    <t>IBD: 19.98'</t>
  </si>
  <si>
    <t>455'</t>
  </si>
  <si>
    <t>D13</t>
  </si>
  <si>
    <t>To load No Cargo</t>
  </si>
  <si>
    <t xml:space="preserve">0 M/T </t>
  </si>
  <si>
    <t>Unknown, US</t>
  </si>
  <si>
    <t>M/V USNS GYSGT FRED W STOCKHAM</t>
  </si>
  <si>
    <t>IBD: 32.97'</t>
  </si>
  <si>
    <t>850'</t>
  </si>
  <si>
    <t>M/V IC PHOENIX</t>
  </si>
  <si>
    <t>IBD: 39.99'</t>
  </si>
  <si>
    <t>53500 M/T</t>
  </si>
  <si>
    <t>IBD: 23.5'</t>
  </si>
  <si>
    <t>D10</t>
  </si>
  <si>
    <t>Denmark</t>
  </si>
  <si>
    <t>M/V CHILEAN BULKER</t>
  </si>
  <si>
    <t>IBD: 32.81'</t>
  </si>
  <si>
    <t>590'</t>
  </si>
  <si>
    <t>To Load Steel Pipes</t>
  </si>
  <si>
    <t>15,000 M/T</t>
  </si>
  <si>
    <t>PTC-617</t>
  </si>
  <si>
    <t xml:space="preserve"> AEP-7208</t>
  </si>
  <si>
    <t>M/T SEAWAYS GUAYAQUIL</t>
  </si>
  <si>
    <t>LCD</t>
  </si>
  <si>
    <t>To Load Fuel Oil</t>
  </si>
  <si>
    <t>50,000 M/T</t>
  </si>
  <si>
    <t>Motus</t>
  </si>
  <si>
    <t>New Orleans, LA</t>
  </si>
  <si>
    <t>IBD: 26.25'</t>
  </si>
  <si>
    <t>750'</t>
  </si>
  <si>
    <t>Uniter States</t>
  </si>
  <si>
    <t>DREDGE DODGE ISLAND</t>
  </si>
  <si>
    <t>D3</t>
  </si>
  <si>
    <t>To Layberth</t>
  </si>
  <si>
    <t>Great Lakes Dredging</t>
  </si>
  <si>
    <t>ACBL-2527 (Loaded &amp; Released)</t>
  </si>
  <si>
    <t>M/V INTEGRITY MAKOTO</t>
  </si>
  <si>
    <t>IBD: 34.77'</t>
  </si>
  <si>
    <t>Baltimore, MP</t>
  </si>
  <si>
    <t>591'</t>
  </si>
  <si>
    <t>To Unload ALUMINUM TBARS AND INGOTS</t>
  </si>
  <si>
    <t>30,000 M/T</t>
  </si>
  <si>
    <t>CBC-1708</t>
  </si>
  <si>
    <t>CBC-220</t>
  </si>
  <si>
    <t>TUG EMS EXPRESS</t>
  </si>
  <si>
    <t>OD3</t>
  </si>
  <si>
    <t xml:space="preserve">To Unload Lube Oil </t>
  </si>
  <si>
    <t>To Unload Base Oil</t>
  </si>
  <si>
    <t xml:space="preserve">Bluewing </t>
  </si>
  <si>
    <t>Canal</t>
  </si>
  <si>
    <t xml:space="preserve">Brownsville Mooring: </t>
  </si>
  <si>
    <t xml:space="preserve">M&amp;M Mooring: </t>
  </si>
  <si>
    <t xml:space="preserve">TUG NICEVILLE </t>
  </si>
  <si>
    <t>Valero</t>
  </si>
  <si>
    <t>TTI</t>
  </si>
  <si>
    <t>K-27714</t>
  </si>
  <si>
    <t xml:space="preserve">K-30718B </t>
  </si>
  <si>
    <t>To Unload ASPHALT</t>
  </si>
  <si>
    <t>Kirby</t>
  </si>
  <si>
    <t>M/V DYLAN JOHN</t>
  </si>
  <si>
    <t>IBD: 22.96'</t>
  </si>
  <si>
    <t>146'</t>
  </si>
  <si>
    <t>Seatrium</t>
  </si>
  <si>
    <t>To Load Personel/Equipment</t>
  </si>
  <si>
    <t>M&amp;M Mooring: M/V PLATE QUEEN,M/T SEAWAYS GUAYAQUIL</t>
  </si>
  <si>
    <t>MTC-322 (Loaded &amp; Released)</t>
  </si>
  <si>
    <t xml:space="preserve">Blueiwng </t>
  </si>
  <si>
    <t xml:space="preserve">WEB-140 </t>
  </si>
  <si>
    <t>WEB-124</t>
  </si>
  <si>
    <t xml:space="preserve">TUG MEG KENNEDY MOORE </t>
  </si>
  <si>
    <t>To Unload Liquid Cargo</t>
  </si>
  <si>
    <t>Blessey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</si>
</sst>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33" x14ac:knownFonts="1">
    <font>
      <sz val="10"/>
      <name val="Arial"/>
    </font>
    <font>
      <sz val="10"/>
      <color indexed="8"/>
      <name val="Arial"/>
      <family val="2"/>
    </font>
    <font>
      <b/>
      <sz val="48"/>
      <color indexed="8"/>
      <name val="Arial"/>
      <family val="2"/>
    </font>
    <font>
      <u/>
      <sz val="18"/>
      <color indexed="8"/>
      <name val="Arial"/>
      <family val="2"/>
    </font>
    <font>
      <b/>
      <sz val="16"/>
      <color indexed="8"/>
      <name val="Arial"/>
      <family val="2"/>
    </font>
    <font>
      <sz val="14"/>
      <color indexed="8"/>
      <name val="Arial"/>
      <family val="2"/>
    </font>
    <font>
      <b/>
      <sz val="16"/>
      <color indexed="8"/>
      <name val="Times New Roman"/>
      <family val="1"/>
    </font>
    <font>
      <sz val="16"/>
      <color indexed="8"/>
      <name val="Times New Roman"/>
      <family val="1"/>
    </font>
    <font>
      <b/>
      <u/>
      <sz val="22"/>
      <color indexed="8"/>
      <name val="Times New Roman"/>
      <family val="1"/>
    </font>
    <font>
      <b/>
      <u/>
      <sz val="22"/>
      <color indexed="8"/>
      <name val="Arial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u/>
      <sz val="18"/>
      <color indexed="8"/>
      <name val="Arial"/>
      <family val="2"/>
    </font>
    <font>
      <b/>
      <sz val="16"/>
      <color indexed="8"/>
      <name val="Arial"/>
      <family val="2"/>
    </font>
    <font>
      <b/>
      <sz val="20"/>
      <color indexed="8"/>
      <name val="Times New Roman"/>
      <family val="1"/>
    </font>
    <font>
      <sz val="16"/>
      <color rgb="FF000000"/>
      <name val="Times New Roman"/>
      <family val="1"/>
    </font>
    <font>
      <b/>
      <sz val="20"/>
      <name val="Times New Roman"/>
      <family val="1"/>
    </font>
    <font>
      <b/>
      <sz val="20"/>
      <color rgb="FF000000"/>
      <name val="Times New Roman"/>
      <family val="1"/>
    </font>
    <font>
      <b/>
      <sz val="20"/>
      <color indexed="8"/>
      <name val="Arial"/>
      <family val="2"/>
    </font>
    <font>
      <b/>
      <sz val="16"/>
      <color rgb="FF000000"/>
      <name val="Times New Roman"/>
      <family val="1"/>
    </font>
    <font>
      <sz val="16"/>
      <color indexed="8"/>
      <name val="Arial"/>
      <family val="2"/>
    </font>
    <font>
      <b/>
      <sz val="14"/>
      <color indexed="8"/>
      <name val="Times New Roman"/>
      <family val="1"/>
    </font>
    <font>
      <b/>
      <sz val="14"/>
      <color rgb="FF000000"/>
      <name val="Times New Roman"/>
      <family val="1"/>
    </font>
    <font>
      <b/>
      <sz val="14"/>
      <color indexed="8"/>
      <name val="Arial"/>
      <family val="2"/>
    </font>
    <font>
      <b/>
      <sz val="20"/>
      <color rgb="FF000000"/>
      <name val="Amasis MT Pro Black"/>
      <family val="1"/>
    </font>
    <font>
      <sz val="18"/>
      <color indexed="8"/>
      <name val="Arial"/>
      <family val="2"/>
    </font>
    <font>
      <b/>
      <sz val="19"/>
      <color indexed="8"/>
      <name val="Amasis MT Pro Black"/>
      <family val="1"/>
    </font>
    <font>
      <sz val="19"/>
      <color indexed="8"/>
      <name val="Amasis MT Pro Black"/>
      <family val="1"/>
    </font>
    <font>
      <b/>
      <sz val="19"/>
      <name val="Amasis MT Pro Black"/>
      <family val="1"/>
    </font>
    <font>
      <b/>
      <sz val="19"/>
      <color indexed="8"/>
      <name val="Times New Roman"/>
      <family val="1"/>
    </font>
    <font>
      <b/>
      <sz val="19"/>
      <color rgb="FF000000"/>
      <name val="Times New Roman"/>
      <family val="1"/>
    </font>
    <font>
      <b/>
      <sz val="19"/>
      <color indexed="8"/>
      <name val="Arial"/>
      <family val="2"/>
    </font>
    <font>
      <b/>
      <sz val="19"/>
      <color rgb="FF000000"/>
      <name val="Amasis MT Pro Black"/>
      <family val="1"/>
    </font>
  </fonts>
  <fills count="7">
    <fill>
      <patternFill patternType="none"/>
    </fill>
    <fill>
      <patternFill patternType="gray125"/>
    </fill>
    <fill>
      <patternFill patternType="darkTrellis">
        <bgColor indexed="3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</borders>
  <cellStyleXfs count="1">
    <xf numFmtId="0" fontId="0" fillId="2" borderId="0"/>
  </cellStyleXfs>
  <cellXfs count="337">
    <xf numFmtId="0" fontId="0" fillId="2" borderId="0" xfId="0"/>
    <xf numFmtId="0" fontId="1" fillId="0" borderId="0" xfId="0" applyFont="1" applyFill="1"/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left"/>
    </xf>
    <xf numFmtId="20" fontId="7" fillId="0" borderId="3" xfId="0" quotePrefix="1" applyNumberFormat="1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left"/>
    </xf>
    <xf numFmtId="20" fontId="7" fillId="0" borderId="6" xfId="0" applyNumberFormat="1" applyFont="1" applyFill="1" applyBorder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left"/>
    </xf>
    <xf numFmtId="14" fontId="7" fillId="0" borderId="22" xfId="0" applyNumberFormat="1" applyFont="1" applyFill="1" applyBorder="1" applyAlignment="1">
      <alignment horizontal="center"/>
    </xf>
    <xf numFmtId="20" fontId="7" fillId="0" borderId="21" xfId="0" applyNumberFormat="1" applyFont="1" applyFill="1" applyBorder="1" applyAlignment="1">
      <alignment horizontal="center"/>
    </xf>
    <xf numFmtId="0" fontId="5" fillId="0" borderId="20" xfId="0" applyFont="1" applyFill="1" applyBorder="1"/>
    <xf numFmtId="14" fontId="7" fillId="0" borderId="6" xfId="0" applyNumberFormat="1" applyFont="1" applyFill="1" applyBorder="1" applyAlignment="1">
      <alignment horizontal="center"/>
    </xf>
    <xf numFmtId="20" fontId="7" fillId="0" borderId="8" xfId="0" applyNumberFormat="1" applyFont="1" applyFill="1" applyBorder="1" applyAlignment="1">
      <alignment horizontal="center"/>
    </xf>
    <xf numFmtId="14" fontId="7" fillId="0" borderId="2" xfId="0" applyNumberFormat="1" applyFont="1" applyFill="1" applyBorder="1" applyAlignment="1">
      <alignment horizontal="center"/>
    </xf>
    <xf numFmtId="20" fontId="7" fillId="0" borderId="1" xfId="0" quotePrefix="1" applyNumberFormat="1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20" fontId="7" fillId="0" borderId="31" xfId="0" applyNumberFormat="1" applyFont="1" applyFill="1" applyBorder="1" applyAlignment="1">
      <alignment horizontal="center"/>
    </xf>
    <xf numFmtId="20" fontId="7" fillId="0" borderId="4" xfId="0" applyNumberFormat="1" applyFont="1" applyFill="1" applyBorder="1" applyAlignment="1">
      <alignment horizontal="center"/>
    </xf>
    <xf numFmtId="20" fontId="7" fillId="0" borderId="5" xfId="0" applyNumberFormat="1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20" fontId="6" fillId="0" borderId="1" xfId="0" quotePrefix="1" applyNumberFormat="1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20" fontId="6" fillId="0" borderId="11" xfId="0" applyNumberFormat="1" applyFont="1" applyFill="1" applyBorder="1" applyAlignment="1">
      <alignment horizontal="center"/>
    </xf>
    <xf numFmtId="20" fontId="7" fillId="0" borderId="22" xfId="0" applyNumberFormat="1" applyFont="1" applyFill="1" applyBorder="1" applyAlignment="1">
      <alignment horizontal="center"/>
    </xf>
    <xf numFmtId="0" fontId="7" fillId="0" borderId="6" xfId="0" applyFont="1" applyFill="1" applyBorder="1" applyAlignment="1">
      <alignment horizontal="left"/>
    </xf>
    <xf numFmtId="20" fontId="7" fillId="0" borderId="6" xfId="0" quotePrefix="1" applyNumberFormat="1" applyFont="1" applyFill="1" applyBorder="1" applyAlignment="1">
      <alignment horizontal="center"/>
    </xf>
    <xf numFmtId="14" fontId="7" fillId="4" borderId="20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20" fontId="7" fillId="0" borderId="11" xfId="0" applyNumberFormat="1" applyFont="1" applyFill="1" applyBorder="1" applyAlignment="1">
      <alignment horizontal="center"/>
    </xf>
    <xf numFmtId="14" fontId="7" fillId="0" borderId="34" xfId="0" applyNumberFormat="1" applyFont="1" applyFill="1" applyBorder="1" applyAlignment="1">
      <alignment horizontal="center"/>
    </xf>
    <xf numFmtId="20" fontId="7" fillId="0" borderId="18" xfId="0" applyNumberFormat="1" applyFont="1" applyFill="1" applyBorder="1" applyAlignment="1">
      <alignment horizontal="center"/>
    </xf>
    <xf numFmtId="20" fontId="6" fillId="0" borderId="3" xfId="0" applyNumberFormat="1" applyFont="1" applyFill="1" applyBorder="1" applyAlignment="1">
      <alignment horizontal="center"/>
    </xf>
    <xf numFmtId="0" fontId="7" fillId="0" borderId="5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right"/>
    </xf>
    <xf numFmtId="0" fontId="6" fillId="0" borderId="1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right"/>
    </xf>
    <xf numFmtId="20" fontId="6" fillId="0" borderId="3" xfId="0" quotePrefix="1" applyNumberFormat="1" applyFont="1" applyFill="1" applyBorder="1" applyAlignment="1">
      <alignment horizontal="center"/>
    </xf>
    <xf numFmtId="0" fontId="6" fillId="0" borderId="5" xfId="0" quotePrefix="1" applyFont="1" applyFill="1" applyBorder="1" applyAlignment="1">
      <alignment horizontal="left"/>
    </xf>
    <xf numFmtId="0" fontId="11" fillId="0" borderId="0" xfId="0" applyFont="1" applyFill="1"/>
    <xf numFmtId="0" fontId="10" fillId="0" borderId="0" xfId="0" applyFont="1" applyFill="1"/>
    <xf numFmtId="0" fontId="6" fillId="0" borderId="19" xfId="0" quotePrefix="1" applyFont="1" applyFill="1" applyBorder="1" applyAlignment="1">
      <alignment horizontal="left"/>
    </xf>
    <xf numFmtId="0" fontId="6" fillId="0" borderId="13" xfId="0" applyFont="1" applyFill="1" applyBorder="1" applyAlignment="1">
      <alignment horizontal="center"/>
    </xf>
    <xf numFmtId="14" fontId="6" fillId="0" borderId="13" xfId="0" applyNumberFormat="1" applyFont="1" applyFill="1" applyBorder="1" applyAlignment="1">
      <alignment horizontal="center"/>
    </xf>
    <xf numFmtId="20" fontId="6" fillId="0" borderId="14" xfId="0" applyNumberFormat="1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20" fontId="6" fillId="0" borderId="13" xfId="0" applyNumberFormat="1" applyFont="1" applyFill="1" applyBorder="1" applyAlignment="1">
      <alignment horizontal="center"/>
    </xf>
    <xf numFmtId="20" fontId="7" fillId="0" borderId="14" xfId="0" applyNumberFormat="1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20" fontId="6" fillId="0" borderId="13" xfId="0" quotePrefix="1" applyNumberFormat="1" applyFont="1" applyFill="1" applyBorder="1" applyAlignment="1">
      <alignment horizontal="center"/>
    </xf>
    <xf numFmtId="20" fontId="6" fillId="0" borderId="14" xfId="0" quotePrefix="1" applyNumberFormat="1" applyFont="1" applyFill="1" applyBorder="1" applyAlignment="1">
      <alignment horizontal="center"/>
    </xf>
    <xf numFmtId="14" fontId="7" fillId="0" borderId="24" xfId="0" applyNumberFormat="1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0" fontId="6" fillId="5" borderId="14" xfId="0" applyFont="1" applyFill="1" applyBorder="1" applyAlignment="1">
      <alignment horizontal="center"/>
    </xf>
    <xf numFmtId="14" fontId="6" fillId="5" borderId="13" xfId="0" applyNumberFormat="1" applyFont="1" applyFill="1" applyBorder="1" applyAlignment="1">
      <alignment horizontal="center"/>
    </xf>
    <xf numFmtId="20" fontId="6" fillId="5" borderId="13" xfId="0" applyNumberFormat="1" applyFont="1" applyFill="1" applyBorder="1" applyAlignment="1">
      <alignment horizontal="center"/>
    </xf>
    <xf numFmtId="20" fontId="6" fillId="5" borderId="14" xfId="0" applyNumberFormat="1" applyFont="1" applyFill="1" applyBorder="1" applyAlignment="1">
      <alignment horizontal="center"/>
    </xf>
    <xf numFmtId="0" fontId="6" fillId="5" borderId="19" xfId="0" quotePrefix="1" applyFont="1" applyFill="1" applyBorder="1" applyAlignment="1">
      <alignment horizontal="left"/>
    </xf>
    <xf numFmtId="0" fontId="6" fillId="5" borderId="10" xfId="0" applyFont="1" applyFill="1" applyBorder="1" applyAlignment="1">
      <alignment horizontal="right"/>
    </xf>
    <xf numFmtId="20" fontId="7" fillId="0" borderId="20" xfId="0" applyNumberFormat="1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right"/>
    </xf>
    <xf numFmtId="20" fontId="6" fillId="0" borderId="27" xfId="0" applyNumberFormat="1" applyFont="1" applyFill="1" applyBorder="1" applyAlignment="1">
      <alignment horizontal="center"/>
    </xf>
    <xf numFmtId="0" fontId="10" fillId="0" borderId="14" xfId="0" applyFont="1" applyFill="1" applyBorder="1"/>
    <xf numFmtId="20" fontId="15" fillId="0" borderId="27" xfId="0" applyNumberFormat="1" applyFont="1" applyFill="1" applyBorder="1" applyAlignment="1">
      <alignment horizontal="center"/>
    </xf>
    <xf numFmtId="0" fontId="5" fillId="0" borderId="14" xfId="0" quotePrefix="1" applyFont="1" applyFill="1" applyBorder="1"/>
    <xf numFmtId="20" fontId="6" fillId="0" borderId="16" xfId="0" applyNumberFormat="1" applyFont="1" applyFill="1" applyBorder="1" applyAlignment="1">
      <alignment horizontal="center"/>
    </xf>
    <xf numFmtId="20" fontId="6" fillId="0" borderId="23" xfId="0" applyNumberFormat="1" applyFont="1" applyFill="1" applyBorder="1" applyAlignment="1">
      <alignment horizontal="center"/>
    </xf>
    <xf numFmtId="0" fontId="10" fillId="0" borderId="24" xfId="0" applyFont="1" applyFill="1" applyBorder="1"/>
    <xf numFmtId="0" fontId="6" fillId="0" borderId="0" xfId="0" quotePrefix="1" applyFont="1" applyFill="1" applyAlignment="1">
      <alignment horizontal="center"/>
    </xf>
    <xf numFmtId="0" fontId="14" fillId="6" borderId="13" xfId="0" applyFont="1" applyFill="1" applyBorder="1" applyAlignment="1">
      <alignment horizontal="center"/>
    </xf>
    <xf numFmtId="0" fontId="14" fillId="6" borderId="14" xfId="0" applyFont="1" applyFill="1" applyBorder="1" applyAlignment="1">
      <alignment horizontal="center"/>
    </xf>
    <xf numFmtId="14" fontId="14" fillId="5" borderId="13" xfId="0" applyNumberFormat="1" applyFont="1" applyFill="1" applyBorder="1" applyAlignment="1">
      <alignment horizontal="center"/>
    </xf>
    <xf numFmtId="0" fontId="14" fillId="5" borderId="13" xfId="0" applyFont="1" applyFill="1" applyBorder="1" applyAlignment="1">
      <alignment horizontal="center"/>
    </xf>
    <xf numFmtId="20" fontId="14" fillId="5" borderId="27" xfId="0" applyNumberFormat="1" applyFont="1" applyFill="1" applyBorder="1" applyAlignment="1">
      <alignment horizontal="center"/>
    </xf>
    <xf numFmtId="20" fontId="14" fillId="5" borderId="14" xfId="0" applyNumberFormat="1" applyFont="1" applyFill="1" applyBorder="1" applyAlignment="1">
      <alignment horizontal="center"/>
    </xf>
    <xf numFmtId="0" fontId="14" fillId="5" borderId="14" xfId="0" applyFont="1" applyFill="1" applyBorder="1" applyAlignment="1">
      <alignment horizontal="center"/>
    </xf>
    <xf numFmtId="0" fontId="14" fillId="5" borderId="9" xfId="0" quotePrefix="1" applyFont="1" applyFill="1" applyBorder="1" applyAlignment="1">
      <alignment horizontal="left"/>
    </xf>
    <xf numFmtId="0" fontId="14" fillId="5" borderId="10" xfId="0" applyFont="1" applyFill="1" applyBorder="1" applyAlignment="1">
      <alignment horizontal="right"/>
    </xf>
    <xf numFmtId="0" fontId="18" fillId="5" borderId="14" xfId="0" quotePrefix="1" applyFont="1" applyFill="1" applyBorder="1"/>
    <xf numFmtId="16" fontId="14" fillId="0" borderId="13" xfId="0" applyNumberFormat="1" applyFont="1" applyFill="1" applyBorder="1" applyAlignment="1">
      <alignment horizontal="center" shrinkToFit="1"/>
    </xf>
    <xf numFmtId="3" fontId="14" fillId="0" borderId="13" xfId="0" applyNumberFormat="1" applyFont="1" applyFill="1" applyBorder="1" applyAlignment="1">
      <alignment horizontal="center" shrinkToFit="1"/>
    </xf>
    <xf numFmtId="20" fontId="14" fillId="0" borderId="14" xfId="0" applyNumberFormat="1" applyFont="1" applyFill="1" applyBorder="1" applyAlignment="1">
      <alignment horizontal="center"/>
    </xf>
    <xf numFmtId="16" fontId="14" fillId="0" borderId="14" xfId="0" applyNumberFormat="1" applyFont="1" applyFill="1" applyBorder="1" applyAlignment="1">
      <alignment horizontal="center" shrinkToFit="1"/>
    </xf>
    <xf numFmtId="3" fontId="14" fillId="0" borderId="14" xfId="0" applyNumberFormat="1" applyFont="1" applyFill="1" applyBorder="1" applyAlignment="1">
      <alignment horizontal="center" shrinkToFit="1"/>
    </xf>
    <xf numFmtId="0" fontId="6" fillId="5" borderId="9" xfId="0" quotePrefix="1" applyFont="1" applyFill="1" applyBorder="1" applyAlignment="1">
      <alignment horizontal="left"/>
    </xf>
    <xf numFmtId="20" fontId="6" fillId="5" borderId="27" xfId="0" applyNumberFormat="1" applyFont="1" applyFill="1" applyBorder="1" applyAlignment="1">
      <alignment horizontal="center"/>
    </xf>
    <xf numFmtId="0" fontId="6" fillId="5" borderId="14" xfId="0" quotePrefix="1" applyFont="1" applyFill="1" applyBorder="1"/>
    <xf numFmtId="0" fontId="4" fillId="5" borderId="14" xfId="0" quotePrefix="1" applyFont="1" applyFill="1" applyBorder="1"/>
    <xf numFmtId="0" fontId="6" fillId="5" borderId="13" xfId="0" quotePrefix="1" applyFont="1" applyFill="1" applyBorder="1" applyAlignment="1">
      <alignment horizontal="center"/>
    </xf>
    <xf numFmtId="20" fontId="15" fillId="5" borderId="27" xfId="0" applyNumberFormat="1" applyFont="1" applyFill="1" applyBorder="1" applyAlignment="1">
      <alignment horizontal="center"/>
    </xf>
    <xf numFmtId="0" fontId="20" fillId="0" borderId="14" xfId="0" applyFont="1" applyFill="1" applyBorder="1"/>
    <xf numFmtId="14" fontId="21" fillId="5" borderId="13" xfId="0" applyNumberFormat="1" applyFont="1" applyFill="1" applyBorder="1" applyAlignment="1">
      <alignment horizontal="center"/>
    </xf>
    <xf numFmtId="0" fontId="21" fillId="5" borderId="13" xfId="0" applyFont="1" applyFill="1" applyBorder="1" applyAlignment="1">
      <alignment horizontal="center"/>
    </xf>
    <xf numFmtId="20" fontId="21" fillId="5" borderId="27" xfId="0" applyNumberFormat="1" applyFont="1" applyFill="1" applyBorder="1" applyAlignment="1">
      <alignment horizontal="center"/>
    </xf>
    <xf numFmtId="20" fontId="21" fillId="5" borderId="14" xfId="0" applyNumberFormat="1" applyFont="1" applyFill="1" applyBorder="1" applyAlignment="1">
      <alignment horizontal="center"/>
    </xf>
    <xf numFmtId="0" fontId="21" fillId="5" borderId="14" xfId="0" applyFont="1" applyFill="1" applyBorder="1" applyAlignment="1">
      <alignment horizontal="center"/>
    </xf>
    <xf numFmtId="0" fontId="21" fillId="5" borderId="9" xfId="0" quotePrefix="1" applyFont="1" applyFill="1" applyBorder="1" applyAlignment="1">
      <alignment horizontal="left"/>
    </xf>
    <xf numFmtId="0" fontId="21" fillId="5" borderId="10" xfId="0" applyFont="1" applyFill="1" applyBorder="1" applyAlignment="1">
      <alignment horizontal="right"/>
    </xf>
    <xf numFmtId="0" fontId="23" fillId="5" borderId="14" xfId="0" quotePrefix="1" applyFont="1" applyFill="1" applyBorder="1"/>
    <xf numFmtId="0" fontId="14" fillId="0" borderId="19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4" fillId="6" borderId="14" xfId="0" applyFont="1" applyFill="1" applyBorder="1" applyAlignment="1">
      <alignment horizontal="center" vertical="top"/>
    </xf>
    <xf numFmtId="0" fontId="16" fillId="5" borderId="19" xfId="0" applyFont="1" applyFill="1" applyBorder="1" applyAlignment="1">
      <alignment vertical="top" wrapText="1"/>
    </xf>
    <xf numFmtId="0" fontId="12" fillId="0" borderId="0" xfId="0" applyFont="1" applyFill="1"/>
    <xf numFmtId="0" fontId="13" fillId="0" borderId="0" xfId="0" applyFont="1" applyFill="1"/>
    <xf numFmtId="20" fontId="14" fillId="5" borderId="0" xfId="0" applyNumberFormat="1" applyFont="1" applyFill="1" applyAlignment="1">
      <alignment horizontal="center"/>
    </xf>
    <xf numFmtId="0" fontId="14" fillId="5" borderId="0" xfId="0" applyFont="1" applyFill="1" applyAlignment="1">
      <alignment horizontal="center" shrinkToFit="1"/>
    </xf>
    <xf numFmtId="14" fontId="14" fillId="5" borderId="0" xfId="0" applyNumberFormat="1" applyFont="1" applyFill="1" applyAlignment="1">
      <alignment horizontal="center"/>
    </xf>
    <xf numFmtId="20" fontId="14" fillId="5" borderId="0" xfId="0" applyNumberFormat="1" applyFont="1" applyFill="1" applyAlignment="1">
      <alignment horizontal="center" shrinkToFit="1"/>
    </xf>
    <xf numFmtId="20" fontId="14" fillId="5" borderId="13" xfId="0" applyNumberFormat="1" applyFont="1" applyFill="1" applyBorder="1" applyAlignment="1">
      <alignment horizontal="center"/>
    </xf>
    <xf numFmtId="14" fontId="7" fillId="0" borderId="39" xfId="0" applyNumberFormat="1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14" fontId="7" fillId="0" borderId="43" xfId="0" applyNumberFormat="1" applyFont="1" applyFill="1" applyBorder="1" applyAlignment="1">
      <alignment horizontal="center"/>
    </xf>
    <xf numFmtId="14" fontId="7" fillId="0" borderId="44" xfId="0" applyNumberFormat="1" applyFont="1" applyFill="1" applyBorder="1" applyAlignment="1">
      <alignment horizontal="center"/>
    </xf>
    <xf numFmtId="20" fontId="6" fillId="0" borderId="0" xfId="0" applyNumberFormat="1" applyFont="1" applyFill="1" applyAlignment="1">
      <alignment horizontal="center"/>
    </xf>
    <xf numFmtId="14" fontId="7" fillId="0" borderId="45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23" xfId="0" quotePrefix="1" applyFont="1" applyFill="1" applyBorder="1" applyAlignment="1">
      <alignment horizontal="center"/>
    </xf>
    <xf numFmtId="14" fontId="7" fillId="4" borderId="0" xfId="0" applyNumberFormat="1" applyFont="1" applyFill="1" applyAlignment="1">
      <alignment horizontal="left" vertical="center"/>
    </xf>
    <xf numFmtId="14" fontId="7" fillId="4" borderId="23" xfId="0" applyNumberFormat="1" applyFont="1" applyFill="1" applyBorder="1" applyAlignment="1">
      <alignment horizontal="left" vertical="center"/>
    </xf>
    <xf numFmtId="14" fontId="7" fillId="0" borderId="20" xfId="0" applyNumberFormat="1" applyFont="1" applyFill="1" applyBorder="1" applyAlignment="1">
      <alignment horizontal="center"/>
    </xf>
    <xf numFmtId="20" fontId="6" fillId="0" borderId="45" xfId="0" applyNumberFormat="1" applyFont="1" applyFill="1" applyBorder="1" applyAlignment="1">
      <alignment horizontal="center"/>
    </xf>
    <xf numFmtId="20" fontId="6" fillId="0" borderId="44" xfId="0" applyNumberFormat="1" applyFont="1" applyFill="1" applyBorder="1" applyAlignment="1">
      <alignment horizontal="center"/>
    </xf>
    <xf numFmtId="20" fontId="6" fillId="0" borderId="0" xfId="0" quotePrefix="1" applyNumberFormat="1" applyFont="1" applyFill="1" applyAlignment="1">
      <alignment horizontal="center"/>
    </xf>
    <xf numFmtId="20" fontId="7" fillId="0" borderId="44" xfId="0" quotePrefix="1" applyNumberFormat="1" applyFont="1" applyFill="1" applyBorder="1" applyAlignment="1">
      <alignment horizontal="center"/>
    </xf>
    <xf numFmtId="20" fontId="7" fillId="0" borderId="23" xfId="0" applyNumberFormat="1" applyFont="1" applyFill="1" applyBorder="1" applyAlignment="1">
      <alignment horizontal="center"/>
    </xf>
    <xf numFmtId="20" fontId="7" fillId="0" borderId="44" xfId="0" applyNumberFormat="1" applyFont="1" applyFill="1" applyBorder="1" applyAlignment="1">
      <alignment horizontal="center"/>
    </xf>
    <xf numFmtId="20" fontId="6" fillId="0" borderId="49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14" fontId="6" fillId="0" borderId="46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20" fontId="7" fillId="0" borderId="47" xfId="0" quotePrefix="1" applyNumberFormat="1" applyFont="1" applyFill="1" applyBorder="1" applyAlignment="1">
      <alignment horizontal="center"/>
    </xf>
    <xf numFmtId="14" fontId="7" fillId="0" borderId="46" xfId="0" applyNumberFormat="1" applyFont="1" applyFill="1" applyBorder="1" applyAlignment="1">
      <alignment horizontal="center"/>
    </xf>
    <xf numFmtId="20" fontId="7" fillId="0" borderId="40" xfId="0" applyNumberFormat="1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left"/>
    </xf>
    <xf numFmtId="20" fontId="7" fillId="0" borderId="41" xfId="0" applyNumberFormat="1" applyFont="1" applyFill="1" applyBorder="1" applyAlignment="1">
      <alignment horizontal="center"/>
    </xf>
    <xf numFmtId="20" fontId="7" fillId="0" borderId="10" xfId="0" quotePrefix="1" applyNumberFormat="1" applyFont="1" applyFill="1" applyBorder="1" applyAlignment="1">
      <alignment horizontal="center"/>
    </xf>
    <xf numFmtId="0" fontId="25" fillId="0" borderId="0" xfId="0" applyFont="1" applyFill="1"/>
    <xf numFmtId="0" fontId="25" fillId="0" borderId="20" xfId="0" applyFont="1" applyFill="1" applyBorder="1"/>
    <xf numFmtId="0" fontId="25" fillId="0" borderId="19" xfId="0" applyFont="1" applyFill="1" applyBorder="1"/>
    <xf numFmtId="0" fontId="25" fillId="0" borderId="9" xfId="0" applyFont="1" applyFill="1" applyBorder="1"/>
    <xf numFmtId="0" fontId="25" fillId="0" borderId="10" xfId="0" applyFont="1" applyFill="1" applyBorder="1"/>
    <xf numFmtId="0" fontId="29" fillId="6" borderId="13" xfId="0" applyFont="1" applyFill="1" applyBorder="1" applyAlignment="1">
      <alignment horizontal="center" vertical="top"/>
    </xf>
    <xf numFmtId="0" fontId="29" fillId="6" borderId="27" xfId="0" applyFont="1" applyFill="1" applyBorder="1" applyAlignment="1">
      <alignment horizontal="center" vertical="top"/>
    </xf>
    <xf numFmtId="0" fontId="29" fillId="6" borderId="13" xfId="0" applyFont="1" applyFill="1" applyBorder="1" applyAlignment="1">
      <alignment horizontal="center"/>
    </xf>
    <xf numFmtId="0" fontId="29" fillId="6" borderId="14" xfId="0" applyFont="1" applyFill="1" applyBorder="1" applyAlignment="1">
      <alignment horizontal="center" vertical="top"/>
    </xf>
    <xf numFmtId="0" fontId="29" fillId="6" borderId="14" xfId="0" applyFont="1" applyFill="1" applyBorder="1" applyAlignment="1">
      <alignment horizontal="center"/>
    </xf>
    <xf numFmtId="0" fontId="29" fillId="6" borderId="14" xfId="0" applyFont="1" applyFill="1" applyBorder="1" applyAlignment="1">
      <alignment vertical="top"/>
    </xf>
    <xf numFmtId="14" fontId="29" fillId="5" borderId="13" xfId="0" applyNumberFormat="1" applyFont="1" applyFill="1" applyBorder="1" applyAlignment="1">
      <alignment horizontal="center"/>
    </xf>
    <xf numFmtId="0" fontId="29" fillId="5" borderId="13" xfId="0" applyFont="1" applyFill="1" applyBorder="1" applyAlignment="1">
      <alignment horizontal="center"/>
    </xf>
    <xf numFmtId="20" fontId="29" fillId="5" borderId="27" xfId="0" applyNumberFormat="1" applyFont="1" applyFill="1" applyBorder="1" applyAlignment="1">
      <alignment horizontal="center"/>
    </xf>
    <xf numFmtId="20" fontId="29" fillId="5" borderId="13" xfId="0" applyNumberFormat="1" applyFont="1" applyFill="1" applyBorder="1" applyAlignment="1">
      <alignment horizontal="center" shrinkToFit="1"/>
    </xf>
    <xf numFmtId="4" fontId="29" fillId="5" borderId="27" xfId="0" applyNumberFormat="1" applyFont="1" applyFill="1" applyBorder="1" applyAlignment="1">
      <alignment horizontal="center"/>
    </xf>
    <xf numFmtId="20" fontId="29" fillId="5" borderId="14" xfId="0" applyNumberFormat="1" applyFont="1" applyFill="1" applyBorder="1" applyAlignment="1">
      <alignment horizontal="center"/>
    </xf>
    <xf numFmtId="0" fontId="29" fillId="5" borderId="14" xfId="0" applyFont="1" applyFill="1" applyBorder="1" applyAlignment="1">
      <alignment horizontal="center"/>
    </xf>
    <xf numFmtId="0" fontId="29" fillId="5" borderId="9" xfId="0" quotePrefix="1" applyFont="1" applyFill="1" applyBorder="1" applyAlignment="1">
      <alignment horizontal="left"/>
    </xf>
    <xf numFmtId="0" fontId="29" fillId="5" borderId="10" xfId="0" applyFont="1" applyFill="1" applyBorder="1" applyAlignment="1">
      <alignment horizontal="right"/>
    </xf>
    <xf numFmtId="0" fontId="31" fillId="5" borderId="14" xfId="0" quotePrefix="1" applyFont="1" applyFill="1" applyBorder="1"/>
    <xf numFmtId="0" fontId="29" fillId="5" borderId="14" xfId="0" applyFont="1" applyFill="1" applyBorder="1" applyAlignment="1">
      <alignment horizontal="center" shrinkToFit="1"/>
    </xf>
    <xf numFmtId="4" fontId="29" fillId="5" borderId="10" xfId="0" applyNumberFormat="1" applyFont="1" applyFill="1" applyBorder="1" applyAlignment="1">
      <alignment horizontal="center"/>
    </xf>
    <xf numFmtId="0" fontId="29" fillId="6" borderId="13" xfId="0" applyFont="1" applyFill="1" applyBorder="1" applyAlignment="1">
      <alignment horizontal="center" vertical="top" wrapText="1"/>
    </xf>
    <xf numFmtId="0" fontId="29" fillId="6" borderId="10" xfId="0" applyFont="1" applyFill="1" applyBorder="1" applyAlignment="1">
      <alignment vertical="top"/>
    </xf>
    <xf numFmtId="0" fontId="14" fillId="6" borderId="13" xfId="0" applyFont="1" applyFill="1" applyBorder="1" applyAlignment="1">
      <alignment horizontal="center" vertical="top"/>
    </xf>
    <xf numFmtId="0" fontId="14" fillId="6" borderId="15" xfId="0" applyFont="1" applyFill="1" applyBorder="1" applyAlignment="1">
      <alignment horizontal="center" vertical="top"/>
    </xf>
    <xf numFmtId="0" fontId="14" fillId="6" borderId="19" xfId="0" applyFont="1" applyFill="1" applyBorder="1" applyAlignment="1">
      <alignment horizontal="center" vertical="top"/>
    </xf>
    <xf numFmtId="2" fontId="17" fillId="0" borderId="13" xfId="0" applyNumberFormat="1" applyFont="1" applyFill="1" applyBorder="1" applyAlignment="1">
      <alignment horizontal="center"/>
    </xf>
    <xf numFmtId="14" fontId="14" fillId="0" borderId="13" xfId="0" applyNumberFormat="1" applyFont="1" applyFill="1" applyBorder="1" applyAlignment="1">
      <alignment horizontal="center"/>
    </xf>
    <xf numFmtId="2" fontId="14" fillId="0" borderId="10" xfId="0" applyNumberFormat="1" applyFont="1" applyFill="1" applyBorder="1" applyAlignment="1">
      <alignment horizontal="center"/>
    </xf>
    <xf numFmtId="14" fontId="29" fillId="5" borderId="14" xfId="0" applyNumberFormat="1" applyFont="1" applyFill="1" applyBorder="1" applyAlignment="1">
      <alignment horizontal="center"/>
    </xf>
    <xf numFmtId="0" fontId="29" fillId="6" borderId="24" xfId="0" applyFont="1" applyFill="1" applyBorder="1" applyAlignment="1">
      <alignment horizontal="center" vertical="top"/>
    </xf>
    <xf numFmtId="0" fontId="11" fillId="0" borderId="19" xfId="0" applyFont="1" applyFill="1" applyBorder="1"/>
    <xf numFmtId="0" fontId="11" fillId="0" borderId="9" xfId="0" applyFont="1" applyFill="1" applyBorder="1"/>
    <xf numFmtId="0" fontId="11" fillId="0" borderId="10" xfId="0" applyFont="1" applyFill="1" applyBorder="1"/>
    <xf numFmtId="0" fontId="29" fillId="5" borderId="13" xfId="0" quotePrefix="1" applyFont="1" applyFill="1" applyBorder="1" applyAlignment="1">
      <alignment horizontal="center"/>
    </xf>
    <xf numFmtId="0" fontId="25" fillId="0" borderId="9" xfId="0" applyFont="1" applyFill="1" applyBorder="1" applyAlignment="1">
      <alignment horizontal="center"/>
    </xf>
    <xf numFmtId="0" fontId="25" fillId="0" borderId="19" xfId="0" applyFont="1" applyFill="1" applyBorder="1" applyAlignment="1">
      <alignment horizontal="center"/>
    </xf>
    <xf numFmtId="4" fontId="29" fillId="5" borderId="9" xfId="0" applyNumberFormat="1" applyFont="1" applyFill="1" applyBorder="1" applyAlignment="1">
      <alignment horizontal="center"/>
    </xf>
    <xf numFmtId="4" fontId="29" fillId="5" borderId="16" xfId="0" applyNumberFormat="1" applyFont="1" applyFill="1" applyBorder="1" applyAlignment="1">
      <alignment horizontal="center"/>
    </xf>
    <xf numFmtId="0" fontId="30" fillId="0" borderId="14" xfId="0" applyFont="1" applyFill="1" applyBorder="1" applyAlignment="1">
      <alignment horizontal="center"/>
    </xf>
    <xf numFmtId="0" fontId="25" fillId="0" borderId="52" xfId="0" applyFont="1" applyFill="1" applyBorder="1"/>
    <xf numFmtId="16" fontId="14" fillId="0" borderId="53" xfId="0" applyNumberFormat="1" applyFont="1" applyFill="1" applyBorder="1" applyAlignment="1">
      <alignment horizontal="center" shrinkToFit="1"/>
    </xf>
    <xf numFmtId="16" fontId="14" fillId="5" borderId="14" xfId="0" applyNumberFormat="1" applyFont="1" applyFill="1" applyBorder="1" applyAlignment="1">
      <alignment horizontal="center" shrinkToFit="1"/>
    </xf>
    <xf numFmtId="16" fontId="14" fillId="5" borderId="13" xfId="0" applyNumberFormat="1" applyFont="1" applyFill="1" applyBorder="1" applyAlignment="1">
      <alignment horizontal="center" shrinkToFit="1"/>
    </xf>
    <xf numFmtId="20" fontId="29" fillId="5" borderId="13" xfId="0" applyNumberFormat="1" applyFont="1" applyFill="1" applyBorder="1" applyAlignment="1">
      <alignment horizontal="center"/>
    </xf>
    <xf numFmtId="16" fontId="14" fillId="5" borderId="24" xfId="0" applyNumberFormat="1" applyFont="1" applyFill="1" applyBorder="1" applyAlignment="1">
      <alignment horizontal="center" shrinkToFit="1"/>
    </xf>
    <xf numFmtId="3" fontId="14" fillId="0" borderId="24" xfId="0" applyNumberFormat="1" applyFont="1" applyFill="1" applyBorder="1" applyAlignment="1">
      <alignment horizontal="center" shrinkToFit="1"/>
    </xf>
    <xf numFmtId="0" fontId="14" fillId="0" borderId="15" xfId="0" applyFont="1" applyFill="1" applyBorder="1" applyAlignment="1">
      <alignment horizontal="center"/>
    </xf>
    <xf numFmtId="0" fontId="14" fillId="0" borderId="16" xfId="0" applyFont="1" applyFill="1" applyBorder="1" applyAlignment="1">
      <alignment horizontal="center"/>
    </xf>
    <xf numFmtId="0" fontId="14" fillId="0" borderId="27" xfId="0" applyFont="1" applyFill="1" applyBorder="1" applyAlignment="1">
      <alignment horizontal="center"/>
    </xf>
    <xf numFmtId="0" fontId="30" fillId="5" borderId="15" xfId="0" quotePrefix="1" applyFont="1" applyFill="1" applyBorder="1" applyAlignment="1">
      <alignment horizontal="center"/>
    </xf>
    <xf numFmtId="0" fontId="30" fillId="5" borderId="27" xfId="0" quotePrefix="1" applyFont="1" applyFill="1" applyBorder="1" applyAlignment="1">
      <alignment horizontal="center"/>
    </xf>
    <xf numFmtId="20" fontId="30" fillId="5" borderId="28" xfId="0" quotePrefix="1" applyNumberFormat="1" applyFont="1" applyFill="1" applyBorder="1" applyAlignment="1">
      <alignment horizontal="center"/>
    </xf>
    <xf numFmtId="20" fontId="32" fillId="5" borderId="29" xfId="0" applyNumberFormat="1" applyFont="1" applyFill="1" applyBorder="1" applyAlignment="1">
      <alignment horizontal="center"/>
    </xf>
    <xf numFmtId="20" fontId="32" fillId="5" borderId="30" xfId="0" applyNumberFormat="1" applyFont="1" applyFill="1" applyBorder="1" applyAlignment="1">
      <alignment horizontal="center"/>
    </xf>
    <xf numFmtId="20" fontId="29" fillId="5" borderId="28" xfId="0" applyNumberFormat="1" applyFont="1" applyFill="1" applyBorder="1" applyAlignment="1">
      <alignment horizontal="left"/>
    </xf>
    <xf numFmtId="20" fontId="29" fillId="5" borderId="29" xfId="0" applyNumberFormat="1" applyFont="1" applyFill="1" applyBorder="1" applyAlignment="1">
      <alignment horizontal="left"/>
    </xf>
    <xf numFmtId="20" fontId="29" fillId="5" borderId="30" xfId="0" applyNumberFormat="1" applyFont="1" applyFill="1" applyBorder="1" applyAlignment="1">
      <alignment horizontal="left"/>
    </xf>
    <xf numFmtId="0" fontId="29" fillId="6" borderId="35" xfId="0" applyFont="1" applyFill="1" applyBorder="1" applyAlignment="1">
      <alignment horizontal="center" vertical="top"/>
    </xf>
    <xf numFmtId="0" fontId="29" fillId="6" borderId="36" xfId="0" applyFont="1" applyFill="1" applyBorder="1" applyAlignment="1">
      <alignment horizontal="center" vertical="top"/>
    </xf>
    <xf numFmtId="14" fontId="14" fillId="5" borderId="15" xfId="0" applyNumberFormat="1" applyFont="1" applyFill="1" applyBorder="1" applyAlignment="1">
      <alignment vertical="top" wrapText="1"/>
    </xf>
    <xf numFmtId="14" fontId="14" fillId="5" borderId="27" xfId="0" applyNumberFormat="1" applyFont="1" applyFill="1" applyBorder="1" applyAlignment="1">
      <alignment vertical="top" wrapText="1"/>
    </xf>
    <xf numFmtId="14" fontId="14" fillId="5" borderId="20" xfId="0" applyNumberFormat="1" applyFont="1" applyFill="1" applyBorder="1" applyAlignment="1">
      <alignment vertical="top" wrapText="1"/>
    </xf>
    <xf numFmtId="14" fontId="14" fillId="5" borderId="23" xfId="0" applyNumberFormat="1" applyFont="1" applyFill="1" applyBorder="1" applyAlignment="1">
      <alignment vertical="top" wrapText="1"/>
    </xf>
    <xf numFmtId="14" fontId="14" fillId="5" borderId="19" xfId="0" applyNumberFormat="1" applyFont="1" applyFill="1" applyBorder="1" applyAlignment="1">
      <alignment vertical="top" wrapText="1"/>
    </xf>
    <xf numFmtId="14" fontId="14" fillId="5" borderId="10" xfId="0" applyNumberFormat="1" applyFont="1" applyFill="1" applyBorder="1" applyAlignment="1">
      <alignment vertical="top" wrapText="1"/>
    </xf>
    <xf numFmtId="0" fontId="14" fillId="6" borderId="13" xfId="0" applyFont="1" applyFill="1" applyBorder="1" applyAlignment="1">
      <alignment horizontal="center" vertical="top" wrapText="1"/>
    </xf>
    <xf numFmtId="0" fontId="14" fillId="6" borderId="14" xfId="0" applyFont="1" applyFill="1" applyBorder="1" applyAlignment="1">
      <alignment horizontal="center" vertical="top" wrapText="1"/>
    </xf>
    <xf numFmtId="0" fontId="14" fillId="6" borderId="15" xfId="0" applyFont="1" applyFill="1" applyBorder="1" applyAlignment="1">
      <alignment horizontal="center" vertical="top"/>
    </xf>
    <xf numFmtId="0" fontId="14" fillId="6" borderId="19" xfId="0" applyFont="1" applyFill="1" applyBorder="1" applyAlignment="1">
      <alignment horizontal="center" vertical="top"/>
    </xf>
    <xf numFmtId="0" fontId="14" fillId="6" borderId="27" xfId="0" applyFont="1" applyFill="1" applyBorder="1" applyAlignment="1">
      <alignment horizontal="center" vertical="top"/>
    </xf>
    <xf numFmtId="0" fontId="14" fillId="6" borderId="10" xfId="0" applyFont="1" applyFill="1" applyBorder="1" applyAlignment="1">
      <alignment horizontal="center" vertical="top"/>
    </xf>
    <xf numFmtId="0" fontId="14" fillId="6" borderId="15" xfId="0" applyFont="1" applyFill="1" applyBorder="1" applyAlignment="1">
      <alignment horizontal="center" vertical="top" wrapText="1"/>
    </xf>
    <xf numFmtId="0" fontId="14" fillId="6" borderId="19" xfId="0" applyFont="1" applyFill="1" applyBorder="1" applyAlignment="1">
      <alignment horizontal="center" vertical="top" wrapText="1"/>
    </xf>
    <xf numFmtId="14" fontId="17" fillId="5" borderId="13" xfId="0" applyNumberFormat="1" applyFont="1" applyFill="1" applyBorder="1" applyAlignment="1">
      <alignment horizontal="center" vertical="top" wrapText="1"/>
    </xf>
    <xf numFmtId="14" fontId="17" fillId="5" borderId="24" xfId="0" applyNumberFormat="1" applyFont="1" applyFill="1" applyBorder="1" applyAlignment="1">
      <alignment horizontal="center" vertical="top" wrapText="1"/>
    </xf>
    <xf numFmtId="14" fontId="14" fillId="5" borderId="24" xfId="0" applyNumberFormat="1" applyFont="1" applyFill="1" applyBorder="1" applyAlignment="1">
      <alignment horizontal="center" vertical="top" wrapText="1"/>
    </xf>
    <xf numFmtId="14" fontId="14" fillId="5" borderId="14" xfId="0" applyNumberFormat="1" applyFont="1" applyFill="1" applyBorder="1" applyAlignment="1">
      <alignment horizontal="center" vertical="top" wrapText="1"/>
    </xf>
    <xf numFmtId="14" fontId="14" fillId="5" borderId="15" xfId="0" applyNumberFormat="1" applyFont="1" applyFill="1" applyBorder="1" applyAlignment="1">
      <alignment horizontal="left" vertical="top" wrapText="1"/>
    </xf>
    <xf numFmtId="14" fontId="14" fillId="5" borderId="16" xfId="0" applyNumberFormat="1" applyFont="1" applyFill="1" applyBorder="1" applyAlignment="1">
      <alignment horizontal="left" vertical="top" wrapText="1"/>
    </xf>
    <xf numFmtId="14" fontId="14" fillId="5" borderId="27" xfId="0" applyNumberFormat="1" applyFont="1" applyFill="1" applyBorder="1" applyAlignment="1">
      <alignment horizontal="left" vertical="top" wrapText="1"/>
    </xf>
    <xf numFmtId="14" fontId="14" fillId="5" borderId="20" xfId="0" applyNumberFormat="1" applyFont="1" applyFill="1" applyBorder="1" applyAlignment="1">
      <alignment horizontal="left" vertical="top" wrapText="1"/>
    </xf>
    <xf numFmtId="14" fontId="14" fillId="5" borderId="0" xfId="0" applyNumberFormat="1" applyFont="1" applyFill="1" applyAlignment="1">
      <alignment horizontal="left" vertical="top" wrapText="1"/>
    </xf>
    <xf numFmtId="14" fontId="14" fillId="5" borderId="23" xfId="0" applyNumberFormat="1" applyFont="1" applyFill="1" applyBorder="1" applyAlignment="1">
      <alignment horizontal="left" vertical="top" wrapText="1"/>
    </xf>
    <xf numFmtId="14" fontId="14" fillId="5" borderId="19" xfId="0" applyNumberFormat="1" applyFont="1" applyFill="1" applyBorder="1" applyAlignment="1">
      <alignment horizontal="left" vertical="top" wrapText="1"/>
    </xf>
    <xf numFmtId="14" fontId="14" fillId="5" borderId="9" xfId="0" applyNumberFormat="1" applyFont="1" applyFill="1" applyBorder="1" applyAlignment="1">
      <alignment horizontal="left" vertical="top" wrapText="1"/>
    </xf>
    <xf numFmtId="14" fontId="14" fillId="5" borderId="10" xfId="0" applyNumberFormat="1" applyFont="1" applyFill="1" applyBorder="1" applyAlignment="1">
      <alignment horizontal="left" vertical="top" wrapText="1"/>
    </xf>
    <xf numFmtId="0" fontId="14" fillId="6" borderId="51" xfId="0" applyFont="1" applyFill="1" applyBorder="1" applyAlignment="1">
      <alignment horizontal="center" vertical="top"/>
    </xf>
    <xf numFmtId="0" fontId="14" fillId="6" borderId="9" xfId="0" applyFont="1" applyFill="1" applyBorder="1" applyAlignment="1">
      <alignment horizontal="center" vertical="top"/>
    </xf>
    <xf numFmtId="0" fontId="14" fillId="6" borderId="13" xfId="0" applyFont="1" applyFill="1" applyBorder="1" applyAlignment="1">
      <alignment horizontal="center"/>
    </xf>
    <xf numFmtId="0" fontId="14" fillId="6" borderId="14" xfId="0" applyFont="1" applyFill="1" applyBorder="1" applyAlignment="1">
      <alignment horizontal="center"/>
    </xf>
    <xf numFmtId="0" fontId="14" fillId="6" borderId="15" xfId="0" applyFont="1" applyFill="1" applyBorder="1" applyAlignment="1">
      <alignment horizontal="center"/>
    </xf>
    <xf numFmtId="0" fontId="14" fillId="6" borderId="16" xfId="0" applyFont="1" applyFill="1" applyBorder="1" applyAlignment="1">
      <alignment horizontal="center"/>
    </xf>
    <xf numFmtId="0" fontId="14" fillId="6" borderId="27" xfId="0" applyFont="1" applyFill="1" applyBorder="1" applyAlignment="1">
      <alignment horizontal="center"/>
    </xf>
    <xf numFmtId="0" fontId="14" fillId="6" borderId="19" xfId="0" applyFont="1" applyFill="1" applyBorder="1" applyAlignment="1">
      <alignment horizontal="center"/>
    </xf>
    <xf numFmtId="0" fontId="14" fillId="6" borderId="9" xfId="0" applyFont="1" applyFill="1" applyBorder="1" applyAlignment="1">
      <alignment horizontal="center"/>
    </xf>
    <xf numFmtId="0" fontId="14" fillId="6" borderId="10" xfId="0" applyFont="1" applyFill="1" applyBorder="1" applyAlignment="1">
      <alignment horizontal="center"/>
    </xf>
    <xf numFmtId="14" fontId="14" fillId="6" borderId="50" xfId="0" applyNumberFormat="1" applyFont="1" applyFill="1" applyBorder="1" applyAlignment="1">
      <alignment horizontal="center" vertical="top"/>
    </xf>
    <xf numFmtId="0" fontId="14" fillId="6" borderId="16" xfId="0" applyFont="1" applyFill="1" applyBorder="1" applyAlignment="1">
      <alignment horizontal="center" vertical="top"/>
    </xf>
    <xf numFmtId="0" fontId="29" fillId="6" borderId="13" xfId="0" applyFont="1" applyFill="1" applyBorder="1" applyAlignment="1">
      <alignment horizontal="center" vertical="top" wrapText="1"/>
    </xf>
    <xf numFmtId="0" fontId="29" fillId="6" borderId="14" xfId="0" applyFont="1" applyFill="1" applyBorder="1" applyAlignment="1">
      <alignment horizontal="center" vertical="top" wrapText="1"/>
    </xf>
    <xf numFmtId="0" fontId="30" fillId="5" borderId="15" xfId="0" applyFont="1" applyFill="1" applyBorder="1" applyAlignment="1">
      <alignment horizontal="center" vertical="center"/>
    </xf>
    <xf numFmtId="0" fontId="26" fillId="5" borderId="16" xfId="0" applyFont="1" applyFill="1" applyBorder="1" applyAlignment="1">
      <alignment horizontal="center" vertical="center"/>
    </xf>
    <xf numFmtId="0" fontId="26" fillId="5" borderId="27" xfId="0" applyFont="1" applyFill="1" applyBorder="1" applyAlignment="1">
      <alignment horizontal="center" vertical="center"/>
    </xf>
    <xf numFmtId="164" fontId="27" fillId="5" borderId="19" xfId="0" applyNumberFormat="1" applyFont="1" applyFill="1" applyBorder="1" applyAlignment="1">
      <alignment horizontal="center" vertical="center"/>
    </xf>
    <xf numFmtId="164" fontId="27" fillId="5" borderId="9" xfId="0" applyNumberFormat="1" applyFont="1" applyFill="1" applyBorder="1" applyAlignment="1">
      <alignment horizontal="center" vertical="center"/>
    </xf>
    <xf numFmtId="164" fontId="27" fillId="5" borderId="10" xfId="0" applyNumberFormat="1" applyFont="1" applyFill="1" applyBorder="1" applyAlignment="1">
      <alignment horizontal="center" vertical="center"/>
    </xf>
    <xf numFmtId="0" fontId="29" fillId="6" borderId="15" xfId="0" applyFont="1" applyFill="1" applyBorder="1" applyAlignment="1">
      <alignment horizontal="center" vertical="top"/>
    </xf>
    <xf numFmtId="0" fontId="29" fillId="6" borderId="27" xfId="0" applyFont="1" applyFill="1" applyBorder="1" applyAlignment="1">
      <alignment horizontal="center" vertical="top"/>
    </xf>
    <xf numFmtId="0" fontId="29" fillId="6" borderId="19" xfId="0" applyFont="1" applyFill="1" applyBorder="1" applyAlignment="1">
      <alignment horizontal="center" vertical="top"/>
    </xf>
    <xf numFmtId="0" fontId="29" fillId="6" borderId="10" xfId="0" applyFont="1" applyFill="1" applyBorder="1" applyAlignment="1">
      <alignment horizontal="center" vertical="top"/>
    </xf>
    <xf numFmtId="0" fontId="28" fillId="5" borderId="19" xfId="0" applyFont="1" applyFill="1" applyBorder="1" applyAlignment="1">
      <alignment horizontal="center" vertical="center"/>
    </xf>
    <xf numFmtId="0" fontId="26" fillId="5" borderId="9" xfId="0" applyFont="1" applyFill="1" applyBorder="1" applyAlignment="1">
      <alignment horizontal="center" vertical="center"/>
    </xf>
    <xf numFmtId="0" fontId="26" fillId="5" borderId="10" xfId="0" applyFont="1" applyFill="1" applyBorder="1" applyAlignment="1">
      <alignment horizontal="center" vertical="center"/>
    </xf>
    <xf numFmtId="0" fontId="29" fillId="6" borderId="35" xfId="0" applyFont="1" applyFill="1" applyBorder="1" applyAlignment="1">
      <alignment horizontal="center" vertical="top" wrapText="1"/>
    </xf>
    <xf numFmtId="0" fontId="29" fillId="6" borderId="36" xfId="0" applyFont="1" applyFill="1" applyBorder="1" applyAlignment="1">
      <alignment horizontal="center" vertical="top" wrapText="1"/>
    </xf>
    <xf numFmtId="0" fontId="29" fillId="6" borderId="37" xfId="0" applyFont="1" applyFill="1" applyBorder="1" applyAlignment="1">
      <alignment horizontal="center" vertical="top"/>
    </xf>
    <xf numFmtId="0" fontId="29" fillId="6" borderId="38" xfId="0" applyFont="1" applyFill="1" applyBorder="1" applyAlignment="1">
      <alignment horizontal="center" vertical="top"/>
    </xf>
    <xf numFmtId="0" fontId="28" fillId="5" borderId="28" xfId="0" applyFont="1" applyFill="1" applyBorder="1" applyAlignment="1">
      <alignment horizontal="center" vertical="center"/>
    </xf>
    <xf numFmtId="0" fontId="28" fillId="5" borderId="29" xfId="0" applyFont="1" applyFill="1" applyBorder="1" applyAlignment="1">
      <alignment horizontal="center" vertical="center"/>
    </xf>
    <xf numFmtId="0" fontId="28" fillId="5" borderId="30" xfId="0" applyFont="1" applyFill="1" applyBorder="1" applyAlignment="1">
      <alignment horizontal="center" vertical="center"/>
    </xf>
    <xf numFmtId="0" fontId="29" fillId="6" borderId="13" xfId="0" applyFont="1" applyFill="1" applyBorder="1" applyAlignment="1">
      <alignment horizontal="center" vertical="top"/>
    </xf>
    <xf numFmtId="0" fontId="29" fillId="6" borderId="14" xfId="0" applyFont="1" applyFill="1" applyBorder="1" applyAlignment="1">
      <alignment horizontal="center" vertical="top"/>
    </xf>
    <xf numFmtId="14" fontId="29" fillId="6" borderId="15" xfId="0" applyNumberFormat="1" applyFont="1" applyFill="1" applyBorder="1" applyAlignment="1">
      <alignment horizontal="center" vertical="top"/>
    </xf>
    <xf numFmtId="0" fontId="14" fillId="6" borderId="13" xfId="0" applyFont="1" applyFill="1" applyBorder="1" applyAlignment="1">
      <alignment horizontal="center" vertical="top"/>
    </xf>
    <xf numFmtId="0" fontId="14" fillId="6" borderId="14" xfId="0" applyFont="1" applyFill="1" applyBorder="1" applyAlignment="1">
      <alignment horizontal="center" vertical="top"/>
    </xf>
    <xf numFmtId="14" fontId="24" fillId="5" borderId="28" xfId="0" applyNumberFormat="1" applyFont="1" applyFill="1" applyBorder="1" applyAlignment="1">
      <alignment horizontal="center"/>
    </xf>
    <xf numFmtId="14" fontId="24" fillId="5" borderId="29" xfId="0" applyNumberFormat="1" applyFont="1" applyFill="1" applyBorder="1" applyAlignment="1">
      <alignment horizontal="center"/>
    </xf>
    <xf numFmtId="14" fontId="24" fillId="5" borderId="30" xfId="0" applyNumberFormat="1" applyFont="1" applyFill="1" applyBorder="1" applyAlignment="1">
      <alignment horizontal="center"/>
    </xf>
    <xf numFmtId="0" fontId="24" fillId="5" borderId="28" xfId="0" applyFont="1" applyFill="1" applyBorder="1" applyAlignment="1">
      <alignment horizontal="center" vertical="center"/>
    </xf>
    <xf numFmtId="0" fontId="24" fillId="5" borderId="29" xfId="0" applyFont="1" applyFill="1" applyBorder="1" applyAlignment="1">
      <alignment horizontal="center" vertical="center"/>
    </xf>
    <xf numFmtId="0" fontId="24" fillId="5" borderId="30" xfId="0" applyFont="1" applyFill="1" applyBorder="1" applyAlignment="1">
      <alignment horizontal="center" vertical="center"/>
    </xf>
    <xf numFmtId="0" fontId="22" fillId="5" borderId="15" xfId="0" quotePrefix="1" applyFont="1" applyFill="1" applyBorder="1" applyAlignment="1">
      <alignment horizontal="center"/>
    </xf>
    <xf numFmtId="0" fontId="22" fillId="5" borderId="27" xfId="0" quotePrefix="1" applyFont="1" applyFill="1" applyBorder="1" applyAlignment="1">
      <alignment horizontal="center"/>
    </xf>
    <xf numFmtId="0" fontId="17" fillId="5" borderId="15" xfId="0" quotePrefix="1" applyFont="1" applyFill="1" applyBorder="1" applyAlignment="1">
      <alignment horizontal="center"/>
    </xf>
    <xf numFmtId="0" fontId="17" fillId="5" borderId="27" xfId="0" quotePrefix="1" applyFont="1" applyFill="1" applyBorder="1" applyAlignment="1">
      <alignment horizontal="center"/>
    </xf>
    <xf numFmtId="0" fontId="19" fillId="5" borderId="15" xfId="0" quotePrefix="1" applyFont="1" applyFill="1" applyBorder="1" applyAlignment="1">
      <alignment horizontal="center"/>
    </xf>
    <xf numFmtId="0" fontId="19" fillId="5" borderId="27" xfId="0" quotePrefix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6" fillId="0" borderId="15" xfId="0" quotePrefix="1" applyFont="1" applyFill="1" applyBorder="1" applyAlignment="1">
      <alignment horizontal="center"/>
    </xf>
    <xf numFmtId="0" fontId="6" fillId="0" borderId="27" xfId="0" quotePrefix="1" applyFont="1" applyFill="1" applyBorder="1" applyAlignment="1">
      <alignment horizontal="center"/>
    </xf>
    <xf numFmtId="0" fontId="6" fillId="0" borderId="16" xfId="0" quotePrefix="1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14" fontId="6" fillId="0" borderId="17" xfId="0" applyNumberFormat="1" applyFont="1" applyFill="1" applyBorder="1" applyAlignment="1">
      <alignment horizontal="left" vertical="center"/>
    </xf>
    <xf numFmtId="14" fontId="7" fillId="0" borderId="1" xfId="0" applyNumberFormat="1" applyFont="1" applyFill="1" applyBorder="1" applyAlignment="1">
      <alignment horizontal="left" vertical="center"/>
    </xf>
    <xf numFmtId="14" fontId="7" fillId="0" borderId="0" xfId="0" applyNumberFormat="1" applyFont="1" applyFill="1" applyAlignment="1">
      <alignment horizontal="left" vertical="center"/>
    </xf>
    <xf numFmtId="14" fontId="7" fillId="0" borderId="46" xfId="0" applyNumberFormat="1" applyFont="1" applyFill="1" applyBorder="1" applyAlignment="1">
      <alignment horizontal="left" vertical="center"/>
    </xf>
    <xf numFmtId="14" fontId="7" fillId="0" borderId="18" xfId="0" applyNumberFormat="1" applyFont="1" applyFill="1" applyBorder="1" applyAlignment="1">
      <alignment horizontal="left" vertical="center"/>
    </xf>
    <xf numFmtId="14" fontId="7" fillId="0" borderId="4" xfId="0" applyNumberFormat="1" applyFont="1" applyFill="1" applyBorder="1" applyAlignment="1">
      <alignment horizontal="left" vertical="center"/>
    </xf>
    <xf numFmtId="14" fontId="7" fillId="0" borderId="47" xfId="0" applyNumberFormat="1" applyFont="1" applyFill="1" applyBorder="1" applyAlignment="1">
      <alignment horizontal="left" vertical="center"/>
    </xf>
    <xf numFmtId="14" fontId="7" fillId="4" borderId="32" xfId="0" applyNumberFormat="1" applyFont="1" applyFill="1" applyBorder="1" applyAlignment="1">
      <alignment horizontal="center" vertical="center"/>
    </xf>
    <xf numFmtId="14" fontId="7" fillId="4" borderId="33" xfId="0" applyNumberFormat="1" applyFont="1" applyFill="1" applyBorder="1" applyAlignment="1">
      <alignment horizontal="center" vertical="center"/>
    </xf>
    <xf numFmtId="14" fontId="7" fillId="4" borderId="48" xfId="0" applyNumberFormat="1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14" fontId="6" fillId="0" borderId="15" xfId="0" applyNumberFormat="1" applyFont="1" applyFill="1" applyBorder="1" applyAlignment="1">
      <alignment horizontal="left" vertical="center"/>
    </xf>
    <xf numFmtId="14" fontId="6" fillId="0" borderId="16" xfId="0" applyNumberFormat="1" applyFont="1" applyFill="1" applyBorder="1" applyAlignment="1">
      <alignment horizontal="left" vertical="center"/>
    </xf>
    <xf numFmtId="14" fontId="6" fillId="0" borderId="27" xfId="0" applyNumberFormat="1" applyFont="1" applyFill="1" applyBorder="1" applyAlignment="1">
      <alignment horizontal="left" vertical="center"/>
    </xf>
    <xf numFmtId="14" fontId="6" fillId="0" borderId="18" xfId="0" applyNumberFormat="1" applyFont="1" applyFill="1" applyBorder="1" applyAlignment="1">
      <alignment horizontal="left" vertical="center"/>
    </xf>
    <xf numFmtId="14" fontId="6" fillId="0" borderId="4" xfId="0" applyNumberFormat="1" applyFont="1" applyFill="1" applyBorder="1" applyAlignment="1">
      <alignment horizontal="left" vertical="center"/>
    </xf>
    <xf numFmtId="14" fontId="6" fillId="0" borderId="47" xfId="0" applyNumberFormat="1" applyFont="1" applyFill="1" applyBorder="1" applyAlignment="1">
      <alignment horizontal="left" vertical="center"/>
    </xf>
    <xf numFmtId="14" fontId="6" fillId="0" borderId="1" xfId="0" applyNumberFormat="1" applyFont="1" applyFill="1" applyBorder="1" applyAlignment="1">
      <alignment horizontal="left" vertical="center"/>
    </xf>
    <xf numFmtId="14" fontId="6" fillId="0" borderId="46" xfId="0" applyNumberFormat="1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6" fillId="0" borderId="12" xfId="0" quotePrefix="1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5" borderId="15" xfId="0" quotePrefix="1" applyFont="1" applyFill="1" applyBorder="1" applyAlignment="1">
      <alignment horizontal="center"/>
    </xf>
    <xf numFmtId="0" fontId="6" fillId="5" borderId="16" xfId="0" quotePrefix="1" applyFont="1" applyFill="1" applyBorder="1" applyAlignment="1">
      <alignment horizontal="center"/>
    </xf>
    <xf numFmtId="0" fontId="6" fillId="5" borderId="27" xfId="0" quotePrefix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DC3F6"/>
      <color rgb="FF1773D9"/>
      <color rgb="FF0066FF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customXml" Target="../customXml/item1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1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chartsheet" Target="chart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3623647"/>
        <c:axId val="93297871"/>
      </c:barChart>
      <c:catAx>
        <c:axId val="96362364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297871"/>
        <c:crosses val="autoZero"/>
        <c:auto val="1"/>
        <c:lblAlgn val="ctr"/>
        <c:lblOffset val="100"/>
        <c:noMultiLvlLbl val="0"/>
      </c:catAx>
      <c:valAx>
        <c:axId val="932978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6236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'Vessel and Barge Arrival Sheet'!$J$53:$J$60</c:f>
              <c:strCache>
                <c:ptCount val="8"/>
                <c:pt idx="1">
                  <c:v>AGENT / OWNER</c:v>
                </c:pt>
                <c:pt idx="2">
                  <c:v>STEVEDORE</c:v>
                </c:pt>
                <c:pt idx="6">
                  <c:v>AGENT / OWNER</c:v>
                </c:pt>
                <c:pt idx="7">
                  <c:v>STEVEDORE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'Vessel and Barge Arrival Sheet'!#REF!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'Vessel and Barge Arrival Sheet'!#REF!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357-45C1-AA85-29CB4698C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4304560"/>
        <c:axId val="567968480"/>
      </c:barChart>
      <c:catAx>
        <c:axId val="734304560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7968480"/>
        <c:crosses val="autoZero"/>
        <c:auto val="1"/>
        <c:lblAlgn val="ctr"/>
        <c:lblOffset val="100"/>
        <c:noMultiLvlLbl val="0"/>
      </c:catAx>
      <c:valAx>
        <c:axId val="567968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4304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'Vessel and Barge Arrival Sheet'!$A$16:$I$16</c:f>
              <c:strCache>
                <c:ptCount val="9"/>
                <c:pt idx="0">
                  <c:v>DATE / TIME ARRIVED TO ANCHORAGE</c:v>
                </c:pt>
                <c:pt idx="1">
                  <c:v>FLAG</c:v>
                </c:pt>
                <c:pt idx="2">
                  <c:v>VESSEL</c:v>
                </c:pt>
                <c:pt idx="4">
                  <c:v>LOA</c:v>
                </c:pt>
                <c:pt idx="5">
                  <c:v>ETA</c:v>
                </c:pt>
                <c:pt idx="7">
                  <c:v>DOCK</c:v>
                </c:pt>
                <c:pt idx="8">
                  <c:v>SERVICE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'Vessel and Barge Arrival Sheet'!$J$1:$J$15</c:f>
              <c:strCache>
                <c:ptCount val="15"/>
                <c:pt idx="3">
                  <c:v>AGENT / OWNER</c:v>
                </c:pt>
                <c:pt idx="4">
                  <c:v>STEVEDORE</c:v>
                </c:pt>
                <c:pt idx="5">
                  <c:v>Host</c:v>
                </c:pt>
                <c:pt idx="6">
                  <c:v>GSM</c:v>
                </c:pt>
                <c:pt idx="7">
                  <c:v>Norton Lilly</c:v>
                </c:pt>
                <c:pt idx="8">
                  <c:v>Motus</c:v>
                </c:pt>
                <c:pt idx="9">
                  <c:v>Dix</c:v>
                </c:pt>
                <c:pt idx="14">
                  <c:v>AGENT / OWNER</c:v>
                </c:pt>
              </c:strCache>
            </c:strRef>
          </c:cat>
          <c:val>
            <c:numRef>
              <c:f>'Vessel and Barge Arrival Sheet'!$J$16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CC-4FE3-86BF-7B9FFE84D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20665823"/>
        <c:axId val="1720654783"/>
      </c:barChart>
      <c:catAx>
        <c:axId val="1720665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0654783"/>
        <c:crosses val="autoZero"/>
        <c:auto val="1"/>
        <c:lblAlgn val="ctr"/>
        <c:lblOffset val="100"/>
        <c:noMultiLvlLbl val="0"/>
      </c:catAx>
      <c:valAx>
        <c:axId val="1720654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06658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'Vessel and Barge Arrival Sheet'!$A$55:$I$55</c:f>
              <c:strCache>
                <c:ptCount val="9"/>
                <c:pt idx="0">
                  <c:v>DATE / TIME ETA</c:v>
                </c:pt>
                <c:pt idx="1">
                  <c:v>FLAG</c:v>
                </c:pt>
                <c:pt idx="2">
                  <c:v>  </c:v>
                </c:pt>
                <c:pt idx="4">
                  <c:v>LOA</c:v>
                </c:pt>
                <c:pt idx="5">
                  <c:v>ETA</c:v>
                </c:pt>
                <c:pt idx="6">
                  <c:v>ETD</c:v>
                </c:pt>
                <c:pt idx="7">
                  <c:v>DOCK</c:v>
                </c:pt>
                <c:pt idx="8">
                  <c:v>SERVICE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'Vessel and Barge Arrival Sheet'!$J$21:$J$54</c:f>
              <c:strCache>
                <c:ptCount val="34"/>
                <c:pt idx="3">
                  <c:v>AGENT / OWNER</c:v>
                </c:pt>
                <c:pt idx="4">
                  <c:v>Dix</c:v>
                </c:pt>
                <c:pt idx="5">
                  <c:v>GSM</c:v>
                </c:pt>
                <c:pt idx="6">
                  <c:v>Great Lakes Dredging</c:v>
                </c:pt>
                <c:pt idx="7">
                  <c:v>Great Lakes Dredging</c:v>
                </c:pt>
                <c:pt idx="8">
                  <c:v>Host</c:v>
                </c:pt>
                <c:pt idx="9">
                  <c:v>GSM</c:v>
                </c:pt>
                <c:pt idx="10">
                  <c:v>Host</c:v>
                </c:pt>
                <c:pt idx="11">
                  <c:v>Schaefer</c:v>
                </c:pt>
                <c:pt idx="12">
                  <c:v>Dix</c:v>
                </c:pt>
                <c:pt idx="13">
                  <c:v>GSM</c:v>
                </c:pt>
                <c:pt idx="14">
                  <c:v>Norton Lilly</c:v>
                </c:pt>
                <c:pt idx="15">
                  <c:v>Schaefer</c:v>
                </c:pt>
                <c:pt idx="16">
                  <c:v>Dix</c:v>
                </c:pt>
                <c:pt idx="17">
                  <c:v>Schaefer</c:v>
                </c:pt>
                <c:pt idx="18">
                  <c:v>Norton Lilly</c:v>
                </c:pt>
                <c:pt idx="19">
                  <c:v>GSM</c:v>
                </c:pt>
                <c:pt idx="20">
                  <c:v>Norton Lilly</c:v>
                </c:pt>
                <c:pt idx="22">
                  <c:v>Norton Lilly</c:v>
                </c:pt>
                <c:pt idx="23">
                  <c:v>GSM</c:v>
                </c:pt>
                <c:pt idx="24">
                  <c:v>Norton Lilly</c:v>
                </c:pt>
                <c:pt idx="25">
                  <c:v>GSM</c:v>
                </c:pt>
                <c:pt idx="26">
                  <c:v>Host</c:v>
                </c:pt>
                <c:pt idx="27">
                  <c:v>GSM</c:v>
                </c:pt>
                <c:pt idx="28">
                  <c:v>Dix</c:v>
                </c:pt>
                <c:pt idx="29">
                  <c:v>Dix</c:v>
                </c:pt>
                <c:pt idx="30">
                  <c:v>Host</c:v>
                </c:pt>
                <c:pt idx="31">
                  <c:v>Schaefer</c:v>
                </c:pt>
                <c:pt idx="33">
                  <c:v>AGENT / OWNER</c:v>
                </c:pt>
              </c:strCache>
            </c:strRef>
          </c:cat>
          <c:val>
            <c:numRef>
              <c:f>'Vessel and Barge Arrival Sheet'!$J$55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D2-45A4-9E58-B2B97E7EB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9396960"/>
        <c:axId val="1159399840"/>
      </c:barChart>
      <c:catAx>
        <c:axId val="115939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399840"/>
        <c:crosses val="autoZero"/>
        <c:auto val="1"/>
        <c:lblAlgn val="ctr"/>
        <c:lblOffset val="100"/>
        <c:noMultiLvlLbl val="0"/>
      </c:catAx>
      <c:valAx>
        <c:axId val="115939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9396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E6DC20E-2B1C-4580-B836-D460955236DD}">
  <sheetPr/>
  <sheetViews>
    <sheetView zoomScale="113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DAFE495-88CB-46DD-A7F9-12D57D4590D0}">
  <sheetPr/>
  <sheetViews>
    <sheetView zoomScale="113" workbookViewId="0" zoomToFit="1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5218297-8D60-463F-9858-68401F786D87}">
  <sheetPr/>
  <sheetViews>
    <sheetView zoomScale="107" workbookViewId="0" zoomToFit="1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49BFE33-08EB-4E72-B049-844E973B2B7D}">
  <sheetPr/>
  <sheetViews>
    <sheetView zoomScale="10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524" cy="628886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539680D-AA84-2C92-2F4C-BE22E3585FD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524" cy="628886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9D5C0A-B871-C29F-D4FC-FFD5EF2E64F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0421" cy="62847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14CC877-7112-EF56-72A3-E44041C3356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0421" cy="62847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2B7991B-2A03-F3FE-E26E-1F1AA636AB8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0"/>
  <sheetViews>
    <sheetView showGridLines="0" tabSelected="1" view="pageBreakPreview" topLeftCell="B69" zoomScale="70" zoomScaleNormal="80" zoomScaleSheetLayoutView="70" zoomScalePageLayoutView="50" workbookViewId="0">
      <selection activeCell="I81" sqref="I81"/>
    </sheetView>
  </sheetViews>
  <sheetFormatPr defaultColWidth="14" defaultRowHeight="24" customHeight="1" x14ac:dyDescent="0.25"/>
  <cols>
    <col min="1" max="1" width="27.7109375" style="50" customWidth="1"/>
    <col min="2" max="2" width="36.7109375" style="50" customWidth="1"/>
    <col min="3" max="3" width="22.28515625" style="50" bestFit="1" customWidth="1"/>
    <col min="4" max="4" width="88.85546875" style="50" customWidth="1"/>
    <col min="5" max="5" width="12.7109375" style="50" customWidth="1"/>
    <col min="6" max="6" width="12.28515625" style="50" customWidth="1"/>
    <col min="7" max="7" width="34.85546875" style="50" customWidth="1"/>
    <col min="8" max="8" width="23.85546875" style="50" bestFit="1" customWidth="1"/>
    <col min="9" max="9" width="81.42578125" style="50" bestFit="1" customWidth="1"/>
    <col min="10" max="10" width="45.140625" style="50" customWidth="1"/>
    <col min="11" max="16384" width="14" style="49"/>
  </cols>
  <sheetData>
    <row r="1" spans="1:10" ht="19.5" customHeight="1" x14ac:dyDescent="0.2">
      <c r="A1" s="256" t="s">
        <v>107</v>
      </c>
      <c r="B1" s="257"/>
      <c r="C1" s="257"/>
      <c r="D1" s="257"/>
      <c r="E1" s="257"/>
      <c r="F1" s="257"/>
      <c r="G1" s="257"/>
      <c r="H1" s="257"/>
      <c r="I1" s="257"/>
      <c r="J1" s="258"/>
    </row>
    <row r="2" spans="1:10" ht="18.75" customHeight="1" thickBot="1" x14ac:dyDescent="0.25">
      <c r="A2" s="259">
        <v>45901</v>
      </c>
      <c r="B2" s="260"/>
      <c r="C2" s="260"/>
      <c r="D2" s="260"/>
      <c r="E2" s="260"/>
      <c r="F2" s="260"/>
      <c r="G2" s="260"/>
      <c r="H2" s="260"/>
      <c r="I2" s="260"/>
      <c r="J2" s="261"/>
    </row>
    <row r="3" spans="1:10" s="117" customFormat="1" ht="32.25" customHeight="1" thickBot="1" x14ac:dyDescent="0.4">
      <c r="A3" s="266"/>
      <c r="B3" s="267"/>
      <c r="C3" s="267"/>
      <c r="D3" s="267"/>
      <c r="E3" s="267"/>
      <c r="F3" s="267"/>
      <c r="G3" s="267"/>
      <c r="H3" s="267"/>
      <c r="I3" s="267"/>
      <c r="J3" s="268"/>
    </row>
    <row r="4" spans="1:10" s="118" customFormat="1" ht="20.25" customHeight="1" x14ac:dyDescent="0.3">
      <c r="A4" s="269" t="s">
        <v>81</v>
      </c>
      <c r="B4" s="158" t="s">
        <v>1</v>
      </c>
      <c r="C4" s="262" t="s">
        <v>145</v>
      </c>
      <c r="D4" s="263"/>
      <c r="E4" s="160" t="s">
        <v>23</v>
      </c>
      <c r="F4" s="271" t="s">
        <v>0</v>
      </c>
      <c r="G4" s="213" t="s">
        <v>7</v>
      </c>
      <c r="H4" s="269" t="s">
        <v>163</v>
      </c>
      <c r="I4" s="159" t="s">
        <v>4</v>
      </c>
      <c r="J4" s="158" t="s">
        <v>6</v>
      </c>
    </row>
    <row r="5" spans="1:10" s="118" customFormat="1" ht="50.25" customHeight="1" thickBot="1" x14ac:dyDescent="0.35">
      <c r="A5" s="270"/>
      <c r="B5" s="161" t="s">
        <v>58</v>
      </c>
      <c r="C5" s="264" t="s">
        <v>5</v>
      </c>
      <c r="D5" s="265"/>
      <c r="E5" s="162"/>
      <c r="F5" s="272"/>
      <c r="G5" s="214"/>
      <c r="H5" s="270"/>
      <c r="I5" s="163"/>
      <c r="J5" s="161" t="s">
        <v>9</v>
      </c>
    </row>
    <row r="6" spans="1:10" ht="24" customHeight="1" x14ac:dyDescent="0.3">
      <c r="A6" s="164">
        <v>45898</v>
      </c>
      <c r="B6" s="165" t="s">
        <v>274</v>
      </c>
      <c r="C6" s="205" t="s">
        <v>293</v>
      </c>
      <c r="D6" s="206"/>
      <c r="E6" s="165" t="s">
        <v>288</v>
      </c>
      <c r="F6" s="166">
        <v>0.25</v>
      </c>
      <c r="G6" s="164">
        <v>45898</v>
      </c>
      <c r="H6" s="167" t="s">
        <v>102</v>
      </c>
      <c r="I6" s="168" t="s">
        <v>131</v>
      </c>
      <c r="J6" s="165" t="s">
        <v>283</v>
      </c>
    </row>
    <row r="7" spans="1:10" ht="24" customHeight="1" thickBot="1" x14ac:dyDescent="0.4">
      <c r="A7" s="169">
        <v>0.21527777777777779</v>
      </c>
      <c r="B7" s="170"/>
      <c r="C7" s="171" t="s">
        <v>340</v>
      </c>
      <c r="D7" s="172" t="s">
        <v>289</v>
      </c>
      <c r="E7" s="173"/>
      <c r="F7" s="169"/>
      <c r="G7" s="184"/>
      <c r="H7" s="174"/>
      <c r="I7" s="175" t="s">
        <v>294</v>
      </c>
      <c r="J7" s="170" t="s">
        <v>110</v>
      </c>
    </row>
    <row r="8" spans="1:10" ht="24" customHeight="1" x14ac:dyDescent="0.3">
      <c r="A8" s="164">
        <v>45898</v>
      </c>
      <c r="B8" s="165" t="s">
        <v>274</v>
      </c>
      <c r="C8" s="205" t="s">
        <v>370</v>
      </c>
      <c r="D8" s="206"/>
      <c r="E8" s="199" t="s">
        <v>377</v>
      </c>
      <c r="F8" s="166">
        <v>0.625</v>
      </c>
      <c r="G8" s="164">
        <v>45899</v>
      </c>
      <c r="H8" s="167" t="s">
        <v>371</v>
      </c>
      <c r="I8" s="168" t="s">
        <v>372</v>
      </c>
      <c r="J8" s="165" t="s">
        <v>162</v>
      </c>
    </row>
    <row r="9" spans="1:10" ht="24" customHeight="1" thickBot="1" x14ac:dyDescent="0.4">
      <c r="A9" s="169">
        <v>0.19444444444444445</v>
      </c>
      <c r="B9" s="170"/>
      <c r="C9" s="171" t="s">
        <v>376</v>
      </c>
      <c r="D9" s="172" t="s">
        <v>375</v>
      </c>
      <c r="E9" s="173"/>
      <c r="F9" s="169"/>
      <c r="G9" s="184"/>
      <c r="H9" s="174"/>
      <c r="I9" s="175" t="s">
        <v>373</v>
      </c>
      <c r="J9" s="170" t="s">
        <v>374</v>
      </c>
    </row>
    <row r="10" spans="1:10" ht="24" customHeight="1" x14ac:dyDescent="0.3">
      <c r="A10" s="164">
        <v>45901</v>
      </c>
      <c r="B10" s="165" t="s">
        <v>48</v>
      </c>
      <c r="C10" s="205" t="s">
        <v>407</v>
      </c>
      <c r="D10" s="206"/>
      <c r="E10" s="165" t="s">
        <v>409</v>
      </c>
      <c r="F10" s="166">
        <v>8.3333333333333329E-2</v>
      </c>
      <c r="G10" s="164">
        <v>45901</v>
      </c>
      <c r="H10" s="167" t="s">
        <v>410</v>
      </c>
      <c r="I10" s="168" t="s">
        <v>411</v>
      </c>
      <c r="J10" s="165" t="s">
        <v>46</v>
      </c>
    </row>
    <row r="11" spans="1:10" ht="24" customHeight="1" thickBot="1" x14ac:dyDescent="0.4">
      <c r="A11" s="169"/>
      <c r="B11" s="170"/>
      <c r="C11" s="171" t="s">
        <v>408</v>
      </c>
      <c r="D11" s="172" t="s">
        <v>286</v>
      </c>
      <c r="E11" s="173"/>
      <c r="F11" s="169"/>
      <c r="G11" s="184"/>
      <c r="H11" s="174"/>
      <c r="I11" s="175"/>
      <c r="J11" s="170"/>
    </row>
    <row r="12" spans="1:10" ht="24" customHeight="1" thickBot="1" x14ac:dyDescent="0.35">
      <c r="A12" s="210" t="s">
        <v>398</v>
      </c>
      <c r="B12" s="211"/>
      <c r="C12" s="211"/>
      <c r="D12" s="211"/>
      <c r="E12" s="211"/>
      <c r="F12" s="211"/>
      <c r="G12" s="211"/>
      <c r="H12" s="211"/>
      <c r="I12" s="211"/>
      <c r="J12" s="212"/>
    </row>
    <row r="13" spans="1:10" ht="24" customHeight="1" thickBot="1" x14ac:dyDescent="0.35">
      <c r="A13" s="210" t="s">
        <v>412</v>
      </c>
      <c r="B13" s="211"/>
      <c r="C13" s="211"/>
      <c r="D13" s="211"/>
      <c r="E13" s="211"/>
      <c r="F13" s="211"/>
      <c r="G13" s="211"/>
      <c r="H13" s="211"/>
      <c r="I13" s="211"/>
      <c r="J13" s="212"/>
    </row>
    <row r="14" spans="1:10" ht="24" customHeight="1" thickBot="1" x14ac:dyDescent="0.25">
      <c r="A14" s="273" t="s">
        <v>262</v>
      </c>
      <c r="B14" s="274"/>
      <c r="C14" s="274"/>
      <c r="D14" s="274"/>
      <c r="E14" s="274"/>
      <c r="F14" s="274"/>
      <c r="G14" s="274"/>
      <c r="H14" s="274"/>
      <c r="I14" s="274"/>
      <c r="J14" s="275"/>
    </row>
    <row r="15" spans="1:10" ht="24" customHeight="1" x14ac:dyDescent="0.3">
      <c r="A15" s="254" t="s">
        <v>27</v>
      </c>
      <c r="B15" s="158" t="s">
        <v>1</v>
      </c>
      <c r="C15" s="262" t="s">
        <v>145</v>
      </c>
      <c r="D15" s="263"/>
      <c r="E15" s="160" t="s">
        <v>23</v>
      </c>
      <c r="F15" s="276" t="s">
        <v>256</v>
      </c>
      <c r="G15" s="213"/>
      <c r="H15" s="254" t="s">
        <v>3</v>
      </c>
      <c r="I15" s="159" t="s">
        <v>4</v>
      </c>
      <c r="J15" s="158" t="s">
        <v>6</v>
      </c>
    </row>
    <row r="16" spans="1:10" ht="24" customHeight="1" thickBot="1" x14ac:dyDescent="0.35">
      <c r="A16" s="255"/>
      <c r="B16" s="161"/>
      <c r="C16" s="264"/>
      <c r="D16" s="265"/>
      <c r="E16" s="162"/>
      <c r="F16" s="277"/>
      <c r="G16" s="214"/>
      <c r="H16" s="255"/>
      <c r="I16" s="177"/>
      <c r="J16" s="185" t="s">
        <v>9</v>
      </c>
    </row>
    <row r="17" spans="1:10" ht="24" customHeight="1" x14ac:dyDescent="0.3">
      <c r="A17" s="164">
        <v>45901</v>
      </c>
      <c r="B17" s="165" t="s">
        <v>40</v>
      </c>
      <c r="C17" s="205" t="s">
        <v>345</v>
      </c>
      <c r="D17" s="206"/>
      <c r="E17" s="165" t="s">
        <v>349</v>
      </c>
      <c r="F17" s="166">
        <v>0.25</v>
      </c>
      <c r="G17" s="164">
        <v>45902</v>
      </c>
      <c r="H17" s="167" t="s">
        <v>282</v>
      </c>
      <c r="I17" s="168" t="s">
        <v>346</v>
      </c>
      <c r="J17" s="165" t="s">
        <v>162</v>
      </c>
    </row>
    <row r="18" spans="1:10" ht="24" customHeight="1" thickBot="1" x14ac:dyDescent="0.4">
      <c r="A18" s="169"/>
      <c r="B18" s="170"/>
      <c r="C18" s="171" t="s">
        <v>348</v>
      </c>
      <c r="D18" s="172" t="s">
        <v>286</v>
      </c>
      <c r="E18" s="173"/>
      <c r="F18" s="169"/>
      <c r="G18" s="184"/>
      <c r="H18" s="174"/>
      <c r="I18" s="175" t="s">
        <v>347</v>
      </c>
      <c r="J18" s="170" t="s">
        <v>46</v>
      </c>
    </row>
    <row r="19" spans="1:10" ht="24" customHeight="1" x14ac:dyDescent="0.3">
      <c r="A19" s="164"/>
      <c r="B19" s="165"/>
      <c r="C19" s="205"/>
      <c r="D19" s="206"/>
      <c r="E19" s="165"/>
      <c r="F19" s="166"/>
      <c r="G19" s="164"/>
      <c r="H19" s="167"/>
      <c r="I19" s="168"/>
      <c r="J19" s="165"/>
    </row>
    <row r="20" spans="1:10" ht="24" customHeight="1" thickBot="1" x14ac:dyDescent="0.4">
      <c r="A20" s="169"/>
      <c r="B20" s="170"/>
      <c r="C20" s="171"/>
      <c r="D20" s="172"/>
      <c r="E20" s="173"/>
      <c r="F20" s="169"/>
      <c r="G20" s="184"/>
      <c r="H20" s="174"/>
      <c r="I20" s="175"/>
      <c r="J20" s="170"/>
    </row>
    <row r="21" spans="1:10" ht="24" customHeight="1" thickBot="1" x14ac:dyDescent="0.35">
      <c r="A21" s="210" t="s">
        <v>302</v>
      </c>
      <c r="B21" s="211"/>
      <c r="C21" s="211"/>
      <c r="D21" s="211"/>
      <c r="E21" s="211"/>
      <c r="F21" s="211"/>
      <c r="G21" s="211"/>
      <c r="H21" s="211"/>
      <c r="I21" s="211"/>
      <c r="J21" s="212"/>
    </row>
    <row r="22" spans="1:10" ht="24" customHeight="1" thickBot="1" x14ac:dyDescent="0.35">
      <c r="A22" s="210" t="s">
        <v>399</v>
      </c>
      <c r="B22" s="211"/>
      <c r="C22" s="211"/>
      <c r="D22" s="211"/>
      <c r="E22" s="211"/>
      <c r="F22" s="211"/>
      <c r="G22" s="211"/>
      <c r="H22" s="211"/>
      <c r="I22" s="211"/>
      <c r="J22" s="212"/>
    </row>
    <row r="23" spans="1:10" ht="24" customHeight="1" thickBot="1" x14ac:dyDescent="0.5">
      <c r="A23" s="207" t="s">
        <v>281</v>
      </c>
      <c r="B23" s="208"/>
      <c r="C23" s="208"/>
      <c r="D23" s="208"/>
      <c r="E23" s="208"/>
      <c r="F23" s="208"/>
      <c r="G23" s="208"/>
      <c r="H23" s="208"/>
      <c r="I23" s="208"/>
      <c r="J23" s="209"/>
    </row>
    <row r="24" spans="1:10" ht="24" customHeight="1" thickBot="1" x14ac:dyDescent="0.35">
      <c r="A24" s="176" t="s">
        <v>82</v>
      </c>
      <c r="B24" s="158" t="s">
        <v>1</v>
      </c>
      <c r="C24" s="278" t="s">
        <v>145</v>
      </c>
      <c r="D24" s="263"/>
      <c r="E24" s="160" t="s">
        <v>23</v>
      </c>
      <c r="F24" s="158" t="s">
        <v>0</v>
      </c>
      <c r="G24" s="158" t="s">
        <v>7</v>
      </c>
      <c r="H24" s="176" t="s">
        <v>3</v>
      </c>
      <c r="I24" s="159" t="s">
        <v>4</v>
      </c>
      <c r="J24" s="158" t="s">
        <v>6</v>
      </c>
    </row>
    <row r="25" spans="1:10" ht="24" customHeight="1" x14ac:dyDescent="0.3">
      <c r="A25" s="164">
        <v>45901</v>
      </c>
      <c r="B25" s="165" t="s">
        <v>274</v>
      </c>
      <c r="C25" s="205" t="s">
        <v>299</v>
      </c>
      <c r="D25" s="206"/>
      <c r="E25" s="165" t="s">
        <v>235</v>
      </c>
      <c r="F25" s="166">
        <v>0.58333333333333337</v>
      </c>
      <c r="G25" s="164">
        <v>45904</v>
      </c>
      <c r="H25" s="167" t="s">
        <v>102</v>
      </c>
      <c r="I25" s="168" t="s">
        <v>131</v>
      </c>
      <c r="J25" s="165" t="s">
        <v>46</v>
      </c>
    </row>
    <row r="26" spans="1:10" ht="24" customHeight="1" thickBot="1" x14ac:dyDescent="0.4">
      <c r="A26" s="169"/>
      <c r="B26" s="170"/>
      <c r="C26" s="171" t="s">
        <v>358</v>
      </c>
      <c r="D26" s="172" t="s">
        <v>300</v>
      </c>
      <c r="E26" s="173"/>
      <c r="F26" s="169"/>
      <c r="G26" s="184"/>
      <c r="H26" s="174"/>
      <c r="I26" s="175" t="s">
        <v>301</v>
      </c>
      <c r="J26" s="170" t="s">
        <v>110</v>
      </c>
    </row>
    <row r="27" spans="1:10" ht="24" customHeight="1" x14ac:dyDescent="0.3">
      <c r="A27" s="164">
        <v>45902</v>
      </c>
      <c r="B27" s="165" t="s">
        <v>378</v>
      </c>
      <c r="C27" s="205" t="s">
        <v>379</v>
      </c>
      <c r="D27" s="206"/>
      <c r="E27" s="165" t="s">
        <v>235</v>
      </c>
      <c r="F27" s="166">
        <v>0.33333333333333331</v>
      </c>
      <c r="G27" s="164">
        <v>45904</v>
      </c>
      <c r="H27" s="167" t="s">
        <v>380</v>
      </c>
      <c r="I27" s="168" t="s">
        <v>381</v>
      </c>
      <c r="J27" s="165" t="s">
        <v>382</v>
      </c>
    </row>
    <row r="28" spans="1:10" ht="24" customHeight="1" thickBot="1" x14ac:dyDescent="0.4">
      <c r="A28" s="169"/>
      <c r="B28" s="170"/>
      <c r="C28" s="171" t="s">
        <v>358</v>
      </c>
      <c r="D28" s="172" t="s">
        <v>286</v>
      </c>
      <c r="E28" s="173"/>
      <c r="F28" s="169"/>
      <c r="G28" s="184"/>
      <c r="H28" s="174"/>
      <c r="I28" s="175"/>
      <c r="J28" s="170" t="s">
        <v>382</v>
      </c>
    </row>
    <row r="29" spans="1:10" ht="24" customHeight="1" x14ac:dyDescent="0.3">
      <c r="A29" s="164">
        <v>45903</v>
      </c>
      <c r="B29" s="165" t="s">
        <v>319</v>
      </c>
      <c r="C29" s="205" t="s">
        <v>320</v>
      </c>
      <c r="D29" s="206"/>
      <c r="E29" s="165" t="s">
        <v>288</v>
      </c>
      <c r="F29" s="166">
        <v>0.25</v>
      </c>
      <c r="G29" s="164">
        <v>45905</v>
      </c>
      <c r="H29" s="167" t="s">
        <v>304</v>
      </c>
      <c r="I29" s="168" t="s">
        <v>284</v>
      </c>
      <c r="J29" s="165" t="s">
        <v>283</v>
      </c>
    </row>
    <row r="30" spans="1:10" ht="24" customHeight="1" thickBot="1" x14ac:dyDescent="0.4">
      <c r="A30" s="169"/>
      <c r="B30" s="170"/>
      <c r="C30" s="171" t="s">
        <v>323</v>
      </c>
      <c r="D30" s="172" t="s">
        <v>321</v>
      </c>
      <c r="E30" s="173"/>
      <c r="F30" s="169"/>
      <c r="G30" s="184"/>
      <c r="H30" s="174"/>
      <c r="I30" s="175" t="s">
        <v>322</v>
      </c>
      <c r="J30" s="170" t="s">
        <v>110</v>
      </c>
    </row>
    <row r="31" spans="1:10" ht="24" customHeight="1" x14ac:dyDescent="0.3">
      <c r="A31" s="164">
        <v>45903</v>
      </c>
      <c r="B31" s="165" t="s">
        <v>285</v>
      </c>
      <c r="C31" s="205" t="s">
        <v>341</v>
      </c>
      <c r="D31" s="206"/>
      <c r="E31" s="165" t="s">
        <v>344</v>
      </c>
      <c r="F31" s="166">
        <v>0.375</v>
      </c>
      <c r="G31" s="164">
        <v>45904</v>
      </c>
      <c r="H31" s="167" t="s">
        <v>361</v>
      </c>
      <c r="I31" s="168" t="s">
        <v>342</v>
      </c>
      <c r="J31" s="165" t="s">
        <v>283</v>
      </c>
    </row>
    <row r="32" spans="1:10" ht="24" customHeight="1" thickBot="1" x14ac:dyDescent="0.4">
      <c r="A32" s="169"/>
      <c r="B32" s="170"/>
      <c r="C32" s="171" t="s">
        <v>360</v>
      </c>
      <c r="D32" s="172" t="s">
        <v>286</v>
      </c>
      <c r="E32" s="173"/>
      <c r="F32" s="169"/>
      <c r="G32" s="184"/>
      <c r="H32" s="174"/>
      <c r="I32" s="175" t="s">
        <v>343</v>
      </c>
      <c r="J32" s="170" t="s">
        <v>295</v>
      </c>
    </row>
    <row r="33" spans="1:10" ht="24" customHeight="1" x14ac:dyDescent="0.3">
      <c r="A33" s="164">
        <v>45904</v>
      </c>
      <c r="B33" s="165" t="s">
        <v>274</v>
      </c>
      <c r="C33" s="205" t="s">
        <v>331</v>
      </c>
      <c r="D33" s="206"/>
      <c r="E33" s="165" t="s">
        <v>332</v>
      </c>
      <c r="F33" s="166">
        <v>0.5</v>
      </c>
      <c r="G33" s="164">
        <v>45907</v>
      </c>
      <c r="H33" s="167" t="s">
        <v>102</v>
      </c>
      <c r="I33" s="168" t="s">
        <v>333</v>
      </c>
      <c r="J33" s="165" t="s">
        <v>46</v>
      </c>
    </row>
    <row r="34" spans="1:10" ht="24" customHeight="1" thickBot="1" x14ac:dyDescent="0.4">
      <c r="A34" s="169"/>
      <c r="B34" s="170"/>
      <c r="C34" s="171" t="s">
        <v>330</v>
      </c>
      <c r="D34" s="172" t="s">
        <v>300</v>
      </c>
      <c r="E34" s="173"/>
      <c r="F34" s="169"/>
      <c r="G34" s="184"/>
      <c r="H34" s="174"/>
      <c r="I34" s="175" t="s">
        <v>334</v>
      </c>
      <c r="J34" s="170" t="s">
        <v>110</v>
      </c>
    </row>
    <row r="35" spans="1:10" ht="24" customHeight="1" x14ac:dyDescent="0.3">
      <c r="A35" s="164">
        <v>45909</v>
      </c>
      <c r="B35" s="165" t="s">
        <v>40</v>
      </c>
      <c r="C35" s="205" t="s">
        <v>309</v>
      </c>
      <c r="D35" s="206"/>
      <c r="E35" s="165" t="s">
        <v>314</v>
      </c>
      <c r="F35" s="166">
        <v>0.25</v>
      </c>
      <c r="G35" s="164">
        <v>45912</v>
      </c>
      <c r="H35" s="167" t="s">
        <v>271</v>
      </c>
      <c r="I35" s="168" t="s">
        <v>311</v>
      </c>
      <c r="J35" s="165" t="s">
        <v>162</v>
      </c>
    </row>
    <row r="36" spans="1:10" ht="24" customHeight="1" thickBot="1" x14ac:dyDescent="0.4">
      <c r="A36" s="169"/>
      <c r="B36" s="170"/>
      <c r="C36" s="171" t="s">
        <v>313</v>
      </c>
      <c r="D36" s="172" t="s">
        <v>310</v>
      </c>
      <c r="E36" s="173"/>
      <c r="F36" s="169"/>
      <c r="G36" s="184"/>
      <c r="H36" s="174"/>
      <c r="I36" s="175" t="s">
        <v>312</v>
      </c>
      <c r="J36" s="170" t="s">
        <v>295</v>
      </c>
    </row>
    <row r="37" spans="1:10" ht="24" customHeight="1" x14ac:dyDescent="0.3">
      <c r="A37" s="164">
        <v>45910</v>
      </c>
      <c r="B37" s="165" t="s">
        <v>285</v>
      </c>
      <c r="C37" s="205" t="s">
        <v>336</v>
      </c>
      <c r="D37" s="206"/>
      <c r="E37" s="165" t="s">
        <v>338</v>
      </c>
      <c r="F37" s="166">
        <v>0.5</v>
      </c>
      <c r="G37" s="164">
        <v>45912</v>
      </c>
      <c r="H37" s="167" t="s">
        <v>304</v>
      </c>
      <c r="I37" s="168" t="s">
        <v>296</v>
      </c>
      <c r="J37" s="165" t="s">
        <v>46</v>
      </c>
    </row>
    <row r="38" spans="1:10" ht="24" customHeight="1" thickBot="1" x14ac:dyDescent="0.4">
      <c r="A38" s="169"/>
      <c r="B38" s="170"/>
      <c r="C38" s="171" t="s">
        <v>335</v>
      </c>
      <c r="D38" s="172" t="s">
        <v>337</v>
      </c>
      <c r="E38" s="173"/>
      <c r="F38" s="169"/>
      <c r="G38" s="184"/>
      <c r="H38" s="174"/>
      <c r="I38" s="175" t="s">
        <v>339</v>
      </c>
      <c r="J38" s="170" t="s">
        <v>295</v>
      </c>
    </row>
    <row r="39" spans="1:10" ht="24" customHeight="1" x14ac:dyDescent="0.3">
      <c r="A39" s="164">
        <v>45910</v>
      </c>
      <c r="B39" s="165" t="s">
        <v>275</v>
      </c>
      <c r="C39" s="205" t="s">
        <v>315</v>
      </c>
      <c r="D39" s="206"/>
      <c r="E39" s="165" t="s">
        <v>287</v>
      </c>
      <c r="F39" s="166">
        <v>0.33333333333333331</v>
      </c>
      <c r="G39" s="164">
        <v>45915</v>
      </c>
      <c r="H39" s="167" t="s">
        <v>271</v>
      </c>
      <c r="I39" s="168" t="s">
        <v>316</v>
      </c>
      <c r="J39" s="165" t="s">
        <v>162</v>
      </c>
    </row>
    <row r="40" spans="1:10" ht="24" customHeight="1" thickBot="1" x14ac:dyDescent="0.4">
      <c r="A40" s="169"/>
      <c r="B40" s="170"/>
      <c r="C40" s="171" t="s">
        <v>313</v>
      </c>
      <c r="D40" s="172" t="s">
        <v>318</v>
      </c>
      <c r="E40" s="173"/>
      <c r="F40" s="169"/>
      <c r="G40" s="184"/>
      <c r="H40" s="174"/>
      <c r="I40" s="175" t="s">
        <v>317</v>
      </c>
      <c r="J40" s="170" t="s">
        <v>110</v>
      </c>
    </row>
    <row r="41" spans="1:10" ht="24" customHeight="1" x14ac:dyDescent="0.3">
      <c r="A41" s="164">
        <v>45911</v>
      </c>
      <c r="B41" s="165" t="s">
        <v>48</v>
      </c>
      <c r="C41" s="205" t="s">
        <v>354</v>
      </c>
      <c r="D41" s="206"/>
      <c r="E41" s="165" t="s">
        <v>356</v>
      </c>
      <c r="F41" s="166">
        <v>0.25</v>
      </c>
      <c r="G41" s="164">
        <v>45919</v>
      </c>
      <c r="H41" s="167" t="s">
        <v>350</v>
      </c>
      <c r="I41" s="168" t="s">
        <v>351</v>
      </c>
      <c r="J41" s="165" t="s">
        <v>162</v>
      </c>
    </row>
    <row r="42" spans="1:10" ht="24" customHeight="1" thickBot="1" x14ac:dyDescent="0.4">
      <c r="A42" s="169"/>
      <c r="B42" s="170"/>
      <c r="C42" s="171" t="s">
        <v>355</v>
      </c>
      <c r="D42" s="172" t="s">
        <v>353</v>
      </c>
      <c r="E42" s="173"/>
      <c r="F42" s="169"/>
      <c r="G42" s="184"/>
      <c r="H42" s="174"/>
      <c r="I42" s="175" t="s">
        <v>352</v>
      </c>
      <c r="J42" s="170"/>
    </row>
    <row r="43" spans="1:10" ht="24" customHeight="1" x14ac:dyDescent="0.3">
      <c r="A43" s="164">
        <v>45915</v>
      </c>
      <c r="B43" s="165" t="s">
        <v>305</v>
      </c>
      <c r="C43" s="205" t="s">
        <v>306</v>
      </c>
      <c r="D43" s="206"/>
      <c r="E43" s="165" t="s">
        <v>288</v>
      </c>
      <c r="F43" s="166">
        <v>0.25</v>
      </c>
      <c r="G43" s="164">
        <v>45904</v>
      </c>
      <c r="H43" s="167" t="s">
        <v>271</v>
      </c>
      <c r="I43" s="168" t="s">
        <v>284</v>
      </c>
      <c r="J43" s="165" t="s">
        <v>162</v>
      </c>
    </row>
    <row r="44" spans="1:10" ht="24" customHeight="1" thickBot="1" x14ac:dyDescent="0.4">
      <c r="A44" s="169"/>
      <c r="B44" s="170"/>
      <c r="C44" s="171" t="s">
        <v>308</v>
      </c>
      <c r="D44" s="172" t="s">
        <v>303</v>
      </c>
      <c r="E44" s="173"/>
      <c r="F44" s="169"/>
      <c r="G44" s="184"/>
      <c r="H44" s="174"/>
      <c r="I44" s="175" t="s">
        <v>307</v>
      </c>
      <c r="J44" s="170" t="s">
        <v>110</v>
      </c>
    </row>
    <row r="45" spans="1:10" ht="24" customHeight="1" x14ac:dyDescent="0.3">
      <c r="A45" s="164">
        <v>45916</v>
      </c>
      <c r="B45" s="165" t="s">
        <v>285</v>
      </c>
      <c r="C45" s="205" t="s">
        <v>357</v>
      </c>
      <c r="D45" s="206"/>
      <c r="E45" s="165" t="s">
        <v>235</v>
      </c>
      <c r="F45" s="166">
        <v>4.1666666666666664E-2</v>
      </c>
      <c r="G45" s="164">
        <v>45919</v>
      </c>
      <c r="H45" s="167" t="s">
        <v>102</v>
      </c>
      <c r="I45" s="168" t="s">
        <v>131</v>
      </c>
      <c r="J45" s="165" t="s">
        <v>162</v>
      </c>
    </row>
    <row r="46" spans="1:10" ht="24" customHeight="1" thickBot="1" x14ac:dyDescent="0.4">
      <c r="A46" s="169"/>
      <c r="B46" s="170"/>
      <c r="C46" s="171" t="s">
        <v>358</v>
      </c>
      <c r="D46" s="172" t="s">
        <v>278</v>
      </c>
      <c r="E46" s="173"/>
      <c r="F46" s="169"/>
      <c r="G46" s="184"/>
      <c r="H46" s="174"/>
      <c r="I46" s="175" t="s">
        <v>359</v>
      </c>
      <c r="J46" s="170" t="s">
        <v>110</v>
      </c>
    </row>
    <row r="47" spans="1:10" ht="24" customHeight="1" x14ac:dyDescent="0.3">
      <c r="A47" s="164">
        <v>45919</v>
      </c>
      <c r="B47" s="165" t="s">
        <v>362</v>
      </c>
      <c r="C47" s="205" t="s">
        <v>363</v>
      </c>
      <c r="D47" s="206"/>
      <c r="E47" s="165" t="s">
        <v>365</v>
      </c>
      <c r="F47" s="166">
        <v>0.25</v>
      </c>
      <c r="G47" s="164">
        <v>45923</v>
      </c>
      <c r="H47" s="167" t="s">
        <v>102</v>
      </c>
      <c r="I47" s="168" t="s">
        <v>366</v>
      </c>
      <c r="J47" s="165" t="s">
        <v>283</v>
      </c>
    </row>
    <row r="48" spans="1:10" ht="24" customHeight="1" thickBot="1" x14ac:dyDescent="0.4">
      <c r="A48" s="169"/>
      <c r="B48" s="170"/>
      <c r="C48" s="171" t="s">
        <v>364</v>
      </c>
      <c r="D48" s="172" t="s">
        <v>286</v>
      </c>
      <c r="E48" s="173"/>
      <c r="F48" s="169"/>
      <c r="G48" s="184"/>
      <c r="H48" s="174"/>
      <c r="I48" s="175" t="s">
        <v>367</v>
      </c>
      <c r="J48" s="170" t="s">
        <v>110</v>
      </c>
    </row>
    <row r="49" spans="1:10" ht="24" customHeight="1" x14ac:dyDescent="0.3">
      <c r="A49" s="164">
        <v>45920</v>
      </c>
      <c r="B49" s="165" t="s">
        <v>292</v>
      </c>
      <c r="C49" s="205" t="s">
        <v>384</v>
      </c>
      <c r="D49" s="206"/>
      <c r="E49" s="165" t="s">
        <v>387</v>
      </c>
      <c r="F49" s="166">
        <v>0.5</v>
      </c>
      <c r="G49" s="164">
        <v>45935</v>
      </c>
      <c r="H49" s="167" t="s">
        <v>271</v>
      </c>
      <c r="I49" s="168" t="s">
        <v>388</v>
      </c>
      <c r="J49" s="165" t="s">
        <v>46</v>
      </c>
    </row>
    <row r="50" spans="1:10" ht="24" customHeight="1" thickBot="1" x14ac:dyDescent="0.4">
      <c r="A50" s="169"/>
      <c r="B50" s="170"/>
      <c r="C50" s="171" t="s">
        <v>385</v>
      </c>
      <c r="D50" s="172" t="s">
        <v>386</v>
      </c>
      <c r="E50" s="173"/>
      <c r="F50" s="169"/>
      <c r="G50" s="184"/>
      <c r="H50" s="174"/>
      <c r="I50" s="175" t="s">
        <v>389</v>
      </c>
      <c r="J50" s="170" t="s">
        <v>46</v>
      </c>
    </row>
    <row r="51" spans="1:10" ht="24" customHeight="1" x14ac:dyDescent="0.3">
      <c r="A51" s="164">
        <v>45924</v>
      </c>
      <c r="B51" s="165" t="s">
        <v>285</v>
      </c>
      <c r="C51" s="205" t="s">
        <v>324</v>
      </c>
      <c r="D51" s="206"/>
      <c r="E51" s="165" t="s">
        <v>327</v>
      </c>
      <c r="F51" s="166">
        <v>0.25</v>
      </c>
      <c r="G51" s="164">
        <v>45926</v>
      </c>
      <c r="H51" s="167" t="s">
        <v>271</v>
      </c>
      <c r="I51" s="168" t="s">
        <v>296</v>
      </c>
      <c r="J51" s="165" t="s">
        <v>283</v>
      </c>
    </row>
    <row r="52" spans="1:10" ht="24" customHeight="1" thickBot="1" x14ac:dyDescent="0.4">
      <c r="A52" s="169"/>
      <c r="B52" s="170"/>
      <c r="C52" s="171" t="s">
        <v>326</v>
      </c>
      <c r="D52" s="172" t="s">
        <v>291</v>
      </c>
      <c r="E52" s="173"/>
      <c r="F52" s="169"/>
      <c r="G52" s="184"/>
      <c r="H52" s="174"/>
      <c r="I52" s="175" t="s">
        <v>325</v>
      </c>
      <c r="J52" s="170" t="s">
        <v>295</v>
      </c>
    </row>
    <row r="53" spans="1:10" ht="24" customHeight="1" thickBot="1" x14ac:dyDescent="0.5">
      <c r="A53" s="281" t="s">
        <v>250</v>
      </c>
      <c r="B53" s="282"/>
      <c r="C53" s="282"/>
      <c r="D53" s="282"/>
      <c r="E53" s="282"/>
      <c r="F53" s="282"/>
      <c r="G53" s="282"/>
      <c r="H53" s="282"/>
      <c r="I53" s="282"/>
      <c r="J53" s="283"/>
    </row>
    <row r="54" spans="1:10" ht="24" customHeight="1" x14ac:dyDescent="0.35">
      <c r="A54" s="221" t="s">
        <v>82</v>
      </c>
      <c r="B54" s="223" t="s">
        <v>1</v>
      </c>
      <c r="C54" s="252" t="s">
        <v>2</v>
      </c>
      <c r="D54" s="253"/>
      <c r="E54" s="82" t="s">
        <v>23</v>
      </c>
      <c r="F54" s="225" t="s">
        <v>0</v>
      </c>
      <c r="G54" s="279" t="s">
        <v>7</v>
      </c>
      <c r="H54" s="227" t="s">
        <v>3</v>
      </c>
      <c r="I54" s="179" t="s">
        <v>4</v>
      </c>
      <c r="J54" s="178" t="s">
        <v>6</v>
      </c>
    </row>
    <row r="55" spans="1:10" ht="24" customHeight="1" thickBot="1" x14ac:dyDescent="0.4">
      <c r="A55" s="222"/>
      <c r="B55" s="224"/>
      <c r="C55" s="242" t="s">
        <v>149</v>
      </c>
      <c r="D55" s="243"/>
      <c r="E55" s="83"/>
      <c r="F55" s="226"/>
      <c r="G55" s="280"/>
      <c r="H55" s="228"/>
      <c r="I55" s="180"/>
      <c r="J55" s="115" t="s">
        <v>9</v>
      </c>
    </row>
    <row r="56" spans="1:10" ht="24" customHeight="1" x14ac:dyDescent="0.3">
      <c r="A56" s="164"/>
      <c r="B56" s="165"/>
      <c r="C56" s="205"/>
      <c r="D56" s="206"/>
      <c r="E56" s="189"/>
      <c r="F56" s="166"/>
      <c r="G56" s="164"/>
      <c r="H56" s="167"/>
      <c r="I56" s="193"/>
      <c r="J56" s="165"/>
    </row>
    <row r="57" spans="1:10" ht="24" customHeight="1" thickBot="1" x14ac:dyDescent="0.4">
      <c r="A57" s="169"/>
      <c r="B57" s="170"/>
      <c r="C57" s="171"/>
      <c r="D57" s="172"/>
      <c r="E57" s="173"/>
      <c r="F57" s="169"/>
      <c r="G57" s="184"/>
      <c r="H57" s="174"/>
      <c r="I57" s="192"/>
      <c r="J57" s="194"/>
    </row>
    <row r="58" spans="1:10" ht="24" customHeight="1" thickBot="1" x14ac:dyDescent="0.25">
      <c r="A58" s="284" t="s">
        <v>66</v>
      </c>
      <c r="B58" s="285"/>
      <c r="C58" s="285"/>
      <c r="D58" s="285"/>
      <c r="E58" s="285"/>
      <c r="F58" s="285"/>
      <c r="G58" s="285"/>
      <c r="H58" s="285"/>
      <c r="I58" s="285"/>
      <c r="J58" s="286"/>
    </row>
    <row r="59" spans="1:10" ht="24" customHeight="1" x14ac:dyDescent="0.35">
      <c r="A59" s="244" t="s">
        <v>187</v>
      </c>
      <c r="B59" s="246" t="s">
        <v>12</v>
      </c>
      <c r="C59" s="247"/>
      <c r="D59" s="248"/>
      <c r="E59" s="246" t="s">
        <v>11</v>
      </c>
      <c r="F59" s="247"/>
      <c r="G59" s="248"/>
      <c r="H59" s="244" t="s">
        <v>3</v>
      </c>
      <c r="I59" s="244" t="s">
        <v>266</v>
      </c>
      <c r="J59" s="82" t="s">
        <v>6</v>
      </c>
    </row>
    <row r="60" spans="1:10" ht="24" customHeight="1" thickBot="1" x14ac:dyDescent="0.4">
      <c r="A60" s="245"/>
      <c r="B60" s="249"/>
      <c r="C60" s="250"/>
      <c r="D60" s="251"/>
      <c r="E60" s="249"/>
      <c r="F60" s="250"/>
      <c r="G60" s="251"/>
      <c r="H60" s="245"/>
      <c r="I60" s="245"/>
      <c r="J60" s="83" t="s">
        <v>9</v>
      </c>
    </row>
    <row r="61" spans="1:10" ht="24" customHeight="1" x14ac:dyDescent="0.35">
      <c r="A61" s="182">
        <v>45749</v>
      </c>
      <c r="B61" s="202" t="s">
        <v>272</v>
      </c>
      <c r="C61" s="203"/>
      <c r="D61" s="204"/>
      <c r="E61" s="202" t="s">
        <v>273</v>
      </c>
      <c r="F61" s="203"/>
      <c r="G61" s="204"/>
      <c r="H61" s="92" t="s">
        <v>269</v>
      </c>
      <c r="I61" s="93" t="s">
        <v>270</v>
      </c>
      <c r="J61" s="181" t="s">
        <v>270</v>
      </c>
    </row>
    <row r="62" spans="1:10" ht="24" customHeight="1" thickBot="1" x14ac:dyDescent="0.4">
      <c r="A62" s="94">
        <v>0.82638888888888884</v>
      </c>
      <c r="B62" s="112"/>
      <c r="C62" s="113"/>
      <c r="D62" s="114"/>
      <c r="E62" s="186"/>
      <c r="F62" s="187"/>
      <c r="G62" s="188"/>
      <c r="H62" s="95" t="s">
        <v>270</v>
      </c>
      <c r="I62" s="96"/>
      <c r="J62" s="183" t="s">
        <v>270</v>
      </c>
    </row>
    <row r="63" spans="1:10" ht="24" customHeight="1" x14ac:dyDescent="0.35">
      <c r="A63" s="182">
        <v>45800</v>
      </c>
      <c r="B63" s="202" t="s">
        <v>276</v>
      </c>
      <c r="C63" s="203"/>
      <c r="D63" s="204"/>
      <c r="E63" s="202" t="s">
        <v>273</v>
      </c>
      <c r="F63" s="203"/>
      <c r="G63" s="204"/>
      <c r="H63" s="92" t="s">
        <v>269</v>
      </c>
      <c r="I63" s="93" t="s">
        <v>277</v>
      </c>
      <c r="J63" s="181" t="s">
        <v>270</v>
      </c>
    </row>
    <row r="64" spans="1:10" ht="24" customHeight="1" thickBot="1" x14ac:dyDescent="0.4">
      <c r="A64" s="94"/>
      <c r="B64" s="112"/>
      <c r="C64" s="113"/>
      <c r="D64" s="114"/>
      <c r="E64" s="186"/>
      <c r="F64" s="187"/>
      <c r="G64" s="188"/>
      <c r="H64" s="95"/>
      <c r="I64" s="96"/>
      <c r="J64" s="183" t="s">
        <v>270</v>
      </c>
    </row>
    <row r="65" spans="1:10" ht="24" customHeight="1" x14ac:dyDescent="0.35">
      <c r="A65" s="182">
        <v>45823</v>
      </c>
      <c r="B65" s="202" t="s">
        <v>279</v>
      </c>
      <c r="C65" s="203"/>
      <c r="D65" s="204"/>
      <c r="E65" s="202" t="s">
        <v>280</v>
      </c>
      <c r="F65" s="203"/>
      <c r="G65" s="204"/>
      <c r="H65" s="92" t="s">
        <v>269</v>
      </c>
      <c r="I65" s="93" t="s">
        <v>270</v>
      </c>
      <c r="J65" s="93" t="s">
        <v>270</v>
      </c>
    </row>
    <row r="66" spans="1:10" ht="24" customHeight="1" thickBot="1" x14ac:dyDescent="0.4">
      <c r="A66" s="94">
        <v>2.6388888888888889E-2</v>
      </c>
      <c r="B66" s="112"/>
      <c r="C66" s="113"/>
      <c r="D66" s="114"/>
      <c r="E66" s="186"/>
      <c r="F66" s="187"/>
      <c r="G66" s="188"/>
      <c r="H66" s="196" t="s">
        <v>270</v>
      </c>
      <c r="I66" s="96"/>
      <c r="J66" s="96" t="s">
        <v>270</v>
      </c>
    </row>
    <row r="67" spans="1:10" ht="24" customHeight="1" x14ac:dyDescent="0.35">
      <c r="A67" s="84">
        <v>45892</v>
      </c>
      <c r="B67" s="202" t="s">
        <v>413</v>
      </c>
      <c r="C67" s="203"/>
      <c r="D67" s="204"/>
      <c r="E67" s="202" t="s">
        <v>328</v>
      </c>
      <c r="F67" s="203"/>
      <c r="G67" s="204"/>
      <c r="H67" s="198" t="s">
        <v>146</v>
      </c>
      <c r="I67" s="93" t="s">
        <v>298</v>
      </c>
      <c r="J67" s="93"/>
    </row>
    <row r="68" spans="1:10" ht="24" customHeight="1" thickBot="1" x14ac:dyDescent="0.4">
      <c r="A68" s="94">
        <v>0.3263888888888889</v>
      </c>
      <c r="B68" s="112"/>
      <c r="C68" s="113"/>
      <c r="D68" s="114"/>
      <c r="E68" s="186"/>
      <c r="F68" s="187"/>
      <c r="G68" s="188"/>
      <c r="H68" s="197"/>
      <c r="I68" s="96"/>
      <c r="J68" s="96" t="s">
        <v>146</v>
      </c>
    </row>
    <row r="69" spans="1:10" ht="24" customHeight="1" x14ac:dyDescent="0.35">
      <c r="A69" s="84">
        <v>45894</v>
      </c>
      <c r="B69" s="202" t="s">
        <v>383</v>
      </c>
      <c r="C69" s="203"/>
      <c r="D69" s="204"/>
      <c r="E69" s="202" t="s">
        <v>290</v>
      </c>
      <c r="F69" s="203"/>
      <c r="G69" s="204"/>
      <c r="H69" s="198" t="s">
        <v>329</v>
      </c>
      <c r="I69" s="93" t="s">
        <v>298</v>
      </c>
      <c r="J69" s="93" t="s">
        <v>295</v>
      </c>
    </row>
    <row r="70" spans="1:10" ht="24" customHeight="1" thickBot="1" x14ac:dyDescent="0.4">
      <c r="A70" s="94">
        <v>0.70833333333333337</v>
      </c>
      <c r="B70" s="112"/>
      <c r="C70" s="113"/>
      <c r="D70" s="114"/>
      <c r="E70" s="186"/>
      <c r="F70" s="187"/>
      <c r="G70" s="188"/>
      <c r="H70" s="197"/>
      <c r="I70" s="96"/>
      <c r="J70" s="96" t="s">
        <v>295</v>
      </c>
    </row>
    <row r="71" spans="1:10" ht="24" customHeight="1" x14ac:dyDescent="0.35">
      <c r="A71" s="84">
        <v>45897</v>
      </c>
      <c r="B71" s="202" t="s">
        <v>368</v>
      </c>
      <c r="C71" s="203"/>
      <c r="D71" s="204"/>
      <c r="E71" s="202" t="s">
        <v>290</v>
      </c>
      <c r="F71" s="203"/>
      <c r="G71" s="204"/>
      <c r="H71" s="198" t="s">
        <v>28</v>
      </c>
      <c r="I71" s="93" t="s">
        <v>298</v>
      </c>
      <c r="J71" s="93" t="s">
        <v>28</v>
      </c>
    </row>
    <row r="72" spans="1:10" ht="24" customHeight="1" thickBot="1" x14ac:dyDescent="0.4">
      <c r="A72" s="94">
        <v>0.51041666666666663</v>
      </c>
      <c r="B72" s="112"/>
      <c r="C72" s="113"/>
      <c r="D72" s="114"/>
      <c r="E72" s="186"/>
      <c r="F72" s="187"/>
      <c r="G72" s="188"/>
      <c r="H72" s="197"/>
      <c r="I72" s="96"/>
      <c r="J72" s="96" t="s">
        <v>28</v>
      </c>
    </row>
    <row r="73" spans="1:10" ht="24" customHeight="1" x14ac:dyDescent="0.35">
      <c r="A73" s="84">
        <v>45900</v>
      </c>
      <c r="B73" s="202" t="s">
        <v>390</v>
      </c>
      <c r="C73" s="203"/>
      <c r="D73" s="204"/>
      <c r="E73" s="202" t="s">
        <v>392</v>
      </c>
      <c r="F73" s="203"/>
      <c r="G73" s="204"/>
      <c r="H73" s="198" t="s">
        <v>393</v>
      </c>
      <c r="I73" s="93" t="s">
        <v>394</v>
      </c>
      <c r="J73" s="93" t="s">
        <v>414</v>
      </c>
    </row>
    <row r="74" spans="1:10" ht="24" customHeight="1" thickBot="1" x14ac:dyDescent="0.4">
      <c r="A74" s="94">
        <v>0.36875000000000002</v>
      </c>
      <c r="B74" s="112"/>
      <c r="C74" s="113"/>
      <c r="D74" s="114"/>
      <c r="E74" s="186"/>
      <c r="F74" s="187"/>
      <c r="G74" s="188"/>
      <c r="H74" s="197"/>
      <c r="I74" s="96"/>
      <c r="J74" s="96" t="s">
        <v>397</v>
      </c>
    </row>
    <row r="75" spans="1:10" ht="24" customHeight="1" x14ac:dyDescent="0.35">
      <c r="A75" s="84">
        <v>45900</v>
      </c>
      <c r="B75" s="202" t="s">
        <v>391</v>
      </c>
      <c r="C75" s="203"/>
      <c r="D75" s="204"/>
      <c r="E75" s="202" t="s">
        <v>392</v>
      </c>
      <c r="F75" s="203"/>
      <c r="G75" s="204"/>
      <c r="H75" s="198" t="s">
        <v>393</v>
      </c>
      <c r="I75" s="93" t="s">
        <v>395</v>
      </c>
      <c r="J75" s="93" t="s">
        <v>396</v>
      </c>
    </row>
    <row r="76" spans="1:10" ht="24" customHeight="1" thickBot="1" x14ac:dyDescent="0.4">
      <c r="A76" s="94">
        <v>0.36875000000000002</v>
      </c>
      <c r="B76" s="112"/>
      <c r="C76" s="113"/>
      <c r="D76" s="114"/>
      <c r="E76" s="186"/>
      <c r="F76" s="187"/>
      <c r="G76" s="188"/>
      <c r="H76" s="197"/>
      <c r="I76" s="96"/>
      <c r="J76" s="96" t="s">
        <v>397</v>
      </c>
    </row>
    <row r="77" spans="1:10" ht="24" customHeight="1" x14ac:dyDescent="0.35">
      <c r="A77" s="84">
        <v>45900</v>
      </c>
      <c r="B77" s="202" t="s">
        <v>404</v>
      </c>
      <c r="C77" s="203"/>
      <c r="D77" s="204"/>
      <c r="E77" s="202" t="s">
        <v>400</v>
      </c>
      <c r="F77" s="203"/>
      <c r="G77" s="204"/>
      <c r="H77" s="92" t="s">
        <v>269</v>
      </c>
      <c r="I77" s="93" t="s">
        <v>405</v>
      </c>
      <c r="J77" s="93" t="s">
        <v>406</v>
      </c>
    </row>
    <row r="78" spans="1:10" ht="24" customHeight="1" thickBot="1" x14ac:dyDescent="0.4">
      <c r="A78" s="94">
        <v>0.61527777777777781</v>
      </c>
      <c r="B78" s="112"/>
      <c r="C78" s="113"/>
      <c r="D78" s="114"/>
      <c r="E78" s="186"/>
      <c r="F78" s="187"/>
      <c r="G78" s="188"/>
      <c r="H78" s="200" t="s">
        <v>393</v>
      </c>
      <c r="I78" s="96"/>
      <c r="J78" s="201" t="s">
        <v>402</v>
      </c>
    </row>
    <row r="79" spans="1:10" ht="24" customHeight="1" x14ac:dyDescent="0.35">
      <c r="A79" s="84">
        <v>45900</v>
      </c>
      <c r="B79" s="202" t="s">
        <v>403</v>
      </c>
      <c r="C79" s="203"/>
      <c r="D79" s="204"/>
      <c r="E79" s="202" t="s">
        <v>400</v>
      </c>
      <c r="F79" s="203"/>
      <c r="G79" s="204"/>
      <c r="H79" s="92" t="s">
        <v>269</v>
      </c>
      <c r="I79" s="93" t="s">
        <v>405</v>
      </c>
      <c r="J79" s="93" t="s">
        <v>406</v>
      </c>
    </row>
    <row r="80" spans="1:10" ht="24" customHeight="1" thickBot="1" x14ac:dyDescent="0.4">
      <c r="A80" s="94">
        <v>0.61527777777777781</v>
      </c>
      <c r="B80" s="112"/>
      <c r="C80" s="113"/>
      <c r="D80" s="114"/>
      <c r="E80" s="186"/>
      <c r="F80" s="187"/>
      <c r="G80" s="188"/>
      <c r="H80" s="200" t="s">
        <v>393</v>
      </c>
      <c r="I80" s="96"/>
      <c r="J80" s="201" t="s">
        <v>401</v>
      </c>
    </row>
    <row r="81" spans="1:10" ht="24" customHeight="1" x14ac:dyDescent="0.35">
      <c r="A81" s="84">
        <v>45901</v>
      </c>
      <c r="B81" s="202" t="s">
        <v>416</v>
      </c>
      <c r="C81" s="203"/>
      <c r="D81" s="204"/>
      <c r="E81" s="202" t="s">
        <v>417</v>
      </c>
      <c r="F81" s="203"/>
      <c r="G81" s="204"/>
      <c r="H81" s="92" t="s">
        <v>269</v>
      </c>
      <c r="I81" s="93" t="s">
        <v>418</v>
      </c>
      <c r="J81" s="93" t="s">
        <v>419</v>
      </c>
    </row>
    <row r="82" spans="1:10" ht="24" customHeight="1" thickBot="1" x14ac:dyDescent="0.4">
      <c r="A82" s="94">
        <v>0.19236111111111112</v>
      </c>
      <c r="B82" s="112"/>
      <c r="C82" s="113"/>
      <c r="D82" s="114"/>
      <c r="E82" s="186"/>
      <c r="F82" s="187"/>
      <c r="G82" s="188"/>
      <c r="H82" s="200" t="s">
        <v>371</v>
      </c>
      <c r="I82" s="96"/>
      <c r="J82" s="201" t="s">
        <v>374</v>
      </c>
    </row>
    <row r="83" spans="1:10" ht="24" customHeight="1" x14ac:dyDescent="0.35">
      <c r="A83" s="84">
        <v>45901</v>
      </c>
      <c r="B83" s="202" t="s">
        <v>415</v>
      </c>
      <c r="C83" s="203"/>
      <c r="D83" s="204"/>
      <c r="E83" s="202" t="s">
        <v>417</v>
      </c>
      <c r="F83" s="203"/>
      <c r="G83" s="204"/>
      <c r="H83" s="92" t="s">
        <v>269</v>
      </c>
      <c r="I83" s="93" t="s">
        <v>418</v>
      </c>
      <c r="J83" s="93" t="s">
        <v>419</v>
      </c>
    </row>
    <row r="84" spans="1:10" ht="24" customHeight="1" thickBot="1" x14ac:dyDescent="0.4">
      <c r="A84" s="94">
        <v>0.19236111111111112</v>
      </c>
      <c r="B84" s="112"/>
      <c r="C84" s="113"/>
      <c r="D84" s="114"/>
      <c r="E84" s="186"/>
      <c r="F84" s="187"/>
      <c r="G84" s="188"/>
      <c r="H84" s="200" t="s">
        <v>371</v>
      </c>
      <c r="I84" s="96"/>
      <c r="J84" s="201" t="s">
        <v>374</v>
      </c>
    </row>
    <row r="85" spans="1:10" ht="24" customHeight="1" x14ac:dyDescent="0.2">
      <c r="A85" s="231" t="s">
        <v>192</v>
      </c>
      <c r="B85" s="233" t="s">
        <v>369</v>
      </c>
      <c r="C85" s="234"/>
      <c r="D85" s="234"/>
      <c r="E85" s="234"/>
      <c r="F85" s="234"/>
      <c r="G85" s="235"/>
      <c r="H85" s="229"/>
      <c r="I85" s="215"/>
      <c r="J85" s="216"/>
    </row>
    <row r="86" spans="1:10" ht="24" customHeight="1" x14ac:dyDescent="0.2">
      <c r="A86" s="231"/>
      <c r="B86" s="236"/>
      <c r="C86" s="237"/>
      <c r="D86" s="237"/>
      <c r="E86" s="237"/>
      <c r="F86" s="237"/>
      <c r="G86" s="238"/>
      <c r="H86" s="230"/>
      <c r="I86" s="217"/>
      <c r="J86" s="218"/>
    </row>
    <row r="87" spans="1:10" ht="24" customHeight="1" thickBot="1" x14ac:dyDescent="0.25">
      <c r="A87" s="232"/>
      <c r="B87" s="239"/>
      <c r="C87" s="240"/>
      <c r="D87" s="240"/>
      <c r="E87" s="240"/>
      <c r="F87" s="240"/>
      <c r="G87" s="241"/>
      <c r="H87" s="116"/>
      <c r="I87" s="219"/>
      <c r="J87" s="220"/>
    </row>
    <row r="88" spans="1:10" ht="24" customHeight="1" thickBot="1" x14ac:dyDescent="0.4">
      <c r="A88" s="191"/>
      <c r="B88" s="190"/>
      <c r="C88" s="190"/>
      <c r="D88" s="190"/>
      <c r="E88" s="190"/>
      <c r="F88" s="190"/>
      <c r="G88" s="190"/>
      <c r="H88" s="190"/>
      <c r="I88" s="190"/>
      <c r="J88" s="157"/>
    </row>
    <row r="89" spans="1:10" ht="24" customHeight="1" x14ac:dyDescent="0.35">
      <c r="A89" s="154"/>
      <c r="B89" s="153"/>
      <c r="C89" s="153"/>
      <c r="D89" s="153"/>
      <c r="E89" s="153"/>
      <c r="F89" s="153"/>
      <c r="G89" s="153"/>
      <c r="H89" s="153"/>
      <c r="I89" s="195"/>
    </row>
    <row r="90" spans="1:10" ht="24" customHeight="1" thickBot="1" x14ac:dyDescent="0.4">
      <c r="A90" s="155"/>
      <c r="B90" s="156"/>
      <c r="C90" s="156"/>
      <c r="D90" s="156"/>
      <c r="E90" s="156"/>
      <c r="F90" s="156"/>
      <c r="G90" s="156"/>
      <c r="H90" s="156"/>
      <c r="I90" s="156"/>
    </row>
  </sheetData>
  <mergeCells count="84">
    <mergeCell ref="B81:D81"/>
    <mergeCell ref="E81:G81"/>
    <mergeCell ref="B83:D83"/>
    <mergeCell ref="E83:G83"/>
    <mergeCell ref="C10:D10"/>
    <mergeCell ref="B79:D79"/>
    <mergeCell ref="E79:G79"/>
    <mergeCell ref="C6:D6"/>
    <mergeCell ref="B75:D75"/>
    <mergeCell ref="E75:G75"/>
    <mergeCell ref="B77:D77"/>
    <mergeCell ref="E77:G77"/>
    <mergeCell ref="C27:D27"/>
    <mergeCell ref="B67:D67"/>
    <mergeCell ref="C41:D41"/>
    <mergeCell ref="B73:D73"/>
    <mergeCell ref="E73:G73"/>
    <mergeCell ref="C43:D43"/>
    <mergeCell ref="B69:D69"/>
    <mergeCell ref="E69:G69"/>
    <mergeCell ref="C49:D49"/>
    <mergeCell ref="C37:D37"/>
    <mergeCell ref="C19:D19"/>
    <mergeCell ref="A59:A60"/>
    <mergeCell ref="G54:G55"/>
    <mergeCell ref="B65:D65"/>
    <mergeCell ref="A53:J53"/>
    <mergeCell ref="A58:J58"/>
    <mergeCell ref="C51:D51"/>
    <mergeCell ref="A14:J14"/>
    <mergeCell ref="F15:F16"/>
    <mergeCell ref="H15:H16"/>
    <mergeCell ref="E67:G67"/>
    <mergeCell ref="E59:G60"/>
    <mergeCell ref="B63:D63"/>
    <mergeCell ref="E63:G63"/>
    <mergeCell ref="C16:D16"/>
    <mergeCell ref="A22:J22"/>
    <mergeCell ref="C56:D56"/>
    <mergeCell ref="B61:D61"/>
    <mergeCell ref="C24:D24"/>
    <mergeCell ref="C39:D39"/>
    <mergeCell ref="C29:D29"/>
    <mergeCell ref="C33:D33"/>
    <mergeCell ref="A1:J1"/>
    <mergeCell ref="A2:J2"/>
    <mergeCell ref="G4:G5"/>
    <mergeCell ref="C4:D4"/>
    <mergeCell ref="C5:D5"/>
    <mergeCell ref="A3:J3"/>
    <mergeCell ref="A4:A5"/>
    <mergeCell ref="H4:H5"/>
    <mergeCell ref="F4:F5"/>
    <mergeCell ref="I85:J87"/>
    <mergeCell ref="A54:A55"/>
    <mergeCell ref="B54:B55"/>
    <mergeCell ref="F54:F55"/>
    <mergeCell ref="H54:H55"/>
    <mergeCell ref="H85:H86"/>
    <mergeCell ref="A85:A87"/>
    <mergeCell ref="B85:G87"/>
    <mergeCell ref="C55:D55"/>
    <mergeCell ref="E65:G65"/>
    <mergeCell ref="E61:G61"/>
    <mergeCell ref="H59:H60"/>
    <mergeCell ref="B59:D60"/>
    <mergeCell ref="I59:I60"/>
    <mergeCell ref="B71:D71"/>
    <mergeCell ref="C54:D54"/>
    <mergeCell ref="E71:G71"/>
    <mergeCell ref="C45:D45"/>
    <mergeCell ref="C8:D8"/>
    <mergeCell ref="A23:J23"/>
    <mergeCell ref="C35:D35"/>
    <mergeCell ref="C25:D25"/>
    <mergeCell ref="A12:J12"/>
    <mergeCell ref="A13:J13"/>
    <mergeCell ref="C31:D31"/>
    <mergeCell ref="A21:J21"/>
    <mergeCell ref="G15:G16"/>
    <mergeCell ref="C47:D47"/>
    <mergeCell ref="C17:D17"/>
    <mergeCell ref="A15:A16"/>
    <mergeCell ref="C15:D15"/>
  </mergeCells>
  <phoneticPr fontId="0" type="noConversion"/>
  <printOptions horizontalCentered="1" verticalCentered="1"/>
  <pageMargins left="0.5" right="0.25" top="0" bottom="0" header="0.3" footer="0"/>
  <pageSetup scale="34" fitToHeight="0" orientation="landscape" r:id="rId1"/>
  <headerFooter alignWithMargins="0">
    <oddHeader>&amp;L&amp;14Date Prepared:  &amp;D   &amp;T</oddHeader>
  </headerFooter>
  <rowBreaks count="1" manualBreakCount="1">
    <brk id="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0DFBA-827D-4A46-A611-1E774A2259AA}">
  <dimension ref="A1"/>
  <sheetViews>
    <sheetView workbookViewId="0">
      <selection activeCell="L22" sqref="L21:L22"/>
    </sheetView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C3F3F-7635-4EEB-A3EF-618F8F51C1BA}">
  <dimension ref="A2:H213"/>
  <sheetViews>
    <sheetView view="pageBreakPreview" topLeftCell="A90" zoomScale="80" zoomScaleNormal="60" zoomScaleSheetLayoutView="80" zoomScalePageLayoutView="60" workbookViewId="0">
      <selection activeCell="F110" sqref="F110"/>
    </sheetView>
  </sheetViews>
  <sheetFormatPr defaultColWidth="14" defaultRowHeight="24" customHeight="1" x14ac:dyDescent="0.25"/>
  <cols>
    <col min="1" max="1" width="20.5703125" style="18" bestFit="1" customWidth="1"/>
    <col min="2" max="2" width="10.28515625" style="12" customWidth="1"/>
    <col min="3" max="3" width="86.85546875" style="12" bestFit="1" customWidth="1"/>
    <col min="4" max="4" width="25.42578125" style="12" customWidth="1"/>
    <col min="5" max="5" width="68.42578125" style="12" customWidth="1"/>
    <col min="6" max="6" width="72.42578125" style="12" bestFit="1" customWidth="1"/>
    <col min="7" max="7" width="18.140625" style="1" bestFit="1" customWidth="1"/>
    <col min="8" max="16384" width="14" style="1"/>
  </cols>
  <sheetData>
    <row r="2" spans="1:6" ht="50.25" customHeight="1" x14ac:dyDescent="0.2">
      <c r="A2" s="293" t="e">
        <f>_xlfn.SINGLE('Vessel and Barge Arrival Sheet'!#REF!)</f>
        <v>#REF!</v>
      </c>
      <c r="B2" s="294"/>
      <c r="C2" s="294"/>
      <c r="D2" s="294"/>
      <c r="E2" s="294"/>
      <c r="F2" s="294"/>
    </row>
    <row r="3" spans="1:6" s="10" customFormat="1" ht="40.5" customHeight="1" thickBot="1" x14ac:dyDescent="0.4">
      <c r="A3" s="295" t="s">
        <v>64</v>
      </c>
      <c r="B3" s="296"/>
      <c r="C3" s="296"/>
      <c r="D3" s="296"/>
      <c r="E3" s="296"/>
      <c r="F3" s="296"/>
    </row>
    <row r="4" spans="1:6" s="11" customFormat="1" ht="24" customHeight="1" x14ac:dyDescent="0.3">
      <c r="A4" s="13" t="s">
        <v>8</v>
      </c>
      <c r="B4" s="13" t="s">
        <v>1</v>
      </c>
      <c r="C4" s="13" t="s">
        <v>2</v>
      </c>
      <c r="D4" s="13" t="s">
        <v>23</v>
      </c>
      <c r="E4" s="13" t="s">
        <v>16</v>
      </c>
      <c r="F4" s="13" t="s">
        <v>17</v>
      </c>
    </row>
    <row r="5" spans="1:6" s="11" customFormat="1" ht="24" customHeight="1" thickBot="1" x14ac:dyDescent="0.35">
      <c r="A5" s="15"/>
      <c r="B5" s="14"/>
      <c r="C5" s="14" t="s">
        <v>18</v>
      </c>
      <c r="D5" s="14"/>
      <c r="E5" s="14"/>
      <c r="F5" s="14"/>
    </row>
    <row r="6" spans="1:6" ht="24" customHeight="1" x14ac:dyDescent="0.3">
      <c r="A6" s="124">
        <v>41894</v>
      </c>
      <c r="B6" s="125" t="s">
        <v>14</v>
      </c>
      <c r="C6" s="126" t="s">
        <v>30</v>
      </c>
      <c r="D6" s="125" t="s">
        <v>29</v>
      </c>
      <c r="E6" s="78" t="s">
        <v>31</v>
      </c>
      <c r="F6" s="127" t="s">
        <v>15</v>
      </c>
    </row>
    <row r="7" spans="1:6" ht="24" customHeight="1" x14ac:dyDescent="0.3">
      <c r="A7" s="17"/>
      <c r="B7" s="2"/>
      <c r="C7" s="45" t="s">
        <v>150</v>
      </c>
      <c r="D7" s="2"/>
      <c r="E7" s="40"/>
      <c r="F7" s="128"/>
    </row>
    <row r="8" spans="1:6" ht="24" customHeight="1" x14ac:dyDescent="0.3">
      <c r="A8" s="16">
        <v>41979</v>
      </c>
      <c r="B8" s="7" t="s">
        <v>14</v>
      </c>
      <c r="C8" s="6" t="s">
        <v>35</v>
      </c>
      <c r="D8" s="7" t="s">
        <v>34</v>
      </c>
      <c r="E8" s="129" t="s">
        <v>26</v>
      </c>
      <c r="F8" s="130" t="s">
        <v>36</v>
      </c>
    </row>
    <row r="9" spans="1:6" ht="24" customHeight="1" x14ac:dyDescent="0.3">
      <c r="A9" s="17"/>
      <c r="B9" s="2"/>
      <c r="C9" s="45" t="s">
        <v>151</v>
      </c>
      <c r="D9" s="2"/>
      <c r="E9" s="40"/>
      <c r="F9" s="128"/>
    </row>
    <row r="10" spans="1:6" ht="24" customHeight="1" x14ac:dyDescent="0.3">
      <c r="A10" s="16">
        <v>41641</v>
      </c>
      <c r="B10" s="7" t="s">
        <v>14</v>
      </c>
      <c r="C10" s="6" t="s">
        <v>37</v>
      </c>
      <c r="D10" s="7" t="s">
        <v>34</v>
      </c>
      <c r="E10" s="129" t="s">
        <v>38</v>
      </c>
      <c r="F10" s="130" t="s">
        <v>39</v>
      </c>
    </row>
    <row r="11" spans="1:6" ht="24" customHeight="1" thickBot="1" x14ac:dyDescent="0.35">
      <c r="A11" s="17"/>
      <c r="B11" s="2"/>
      <c r="C11" s="45" t="s">
        <v>152</v>
      </c>
      <c r="D11" s="2"/>
      <c r="E11" s="40"/>
      <c r="F11" s="128"/>
    </row>
    <row r="12" spans="1:6" ht="24" customHeight="1" x14ac:dyDescent="0.3">
      <c r="A12" s="53">
        <v>43274</v>
      </c>
      <c r="B12" s="7" t="s">
        <v>14</v>
      </c>
      <c r="C12" s="6" t="s">
        <v>61</v>
      </c>
      <c r="D12" s="52" t="s">
        <v>60</v>
      </c>
      <c r="E12" s="129" t="s">
        <v>62</v>
      </c>
      <c r="F12" s="130" t="s">
        <v>63</v>
      </c>
    </row>
    <row r="13" spans="1:6" ht="24" customHeight="1" thickBot="1" x14ac:dyDescent="0.35">
      <c r="A13" s="17"/>
      <c r="B13" s="2"/>
      <c r="C13" s="51" t="s">
        <v>59</v>
      </c>
      <c r="D13" s="2"/>
      <c r="E13" s="40"/>
      <c r="F13" s="128"/>
    </row>
    <row r="14" spans="1:6" ht="24" customHeight="1" x14ac:dyDescent="0.3">
      <c r="A14" s="53">
        <v>43343</v>
      </c>
      <c r="B14" s="7" t="s">
        <v>14</v>
      </c>
      <c r="C14" s="6" t="s">
        <v>65</v>
      </c>
      <c r="D14" s="52">
        <v>682.44</v>
      </c>
      <c r="E14" s="129"/>
      <c r="F14" s="130" t="s">
        <v>63</v>
      </c>
    </row>
    <row r="15" spans="1:6" ht="24" customHeight="1" thickBot="1" x14ac:dyDescent="0.35">
      <c r="A15" s="17"/>
      <c r="B15" s="2"/>
      <c r="C15" s="51" t="s">
        <v>153</v>
      </c>
      <c r="D15" s="2"/>
      <c r="E15" s="40"/>
      <c r="F15" s="128"/>
    </row>
    <row r="16" spans="1:6" ht="24" customHeight="1" x14ac:dyDescent="0.3">
      <c r="A16" s="53">
        <v>43367</v>
      </c>
      <c r="B16" s="7" t="s">
        <v>14</v>
      </c>
      <c r="C16" s="6" t="s">
        <v>75</v>
      </c>
      <c r="D16" s="52">
        <v>780</v>
      </c>
      <c r="E16" s="129"/>
      <c r="F16" s="130" t="s">
        <v>36</v>
      </c>
    </row>
    <row r="17" spans="1:6" ht="24" customHeight="1" thickBot="1" x14ac:dyDescent="0.35">
      <c r="A17" s="71"/>
      <c r="B17" s="7"/>
      <c r="C17" s="51" t="s">
        <v>154</v>
      </c>
      <c r="D17" s="131"/>
      <c r="E17" s="129"/>
      <c r="F17" s="130"/>
    </row>
    <row r="18" spans="1:6" ht="24" customHeight="1" x14ac:dyDescent="0.3">
      <c r="A18" s="53">
        <v>43623</v>
      </c>
      <c r="B18" s="58" t="s">
        <v>14</v>
      </c>
      <c r="C18" s="297" t="s">
        <v>93</v>
      </c>
      <c r="D18" s="298"/>
      <c r="E18" s="52" t="s">
        <v>89</v>
      </c>
      <c r="F18" s="76" t="s">
        <v>39</v>
      </c>
    </row>
    <row r="19" spans="1:6" ht="24" customHeight="1" thickBot="1" x14ac:dyDescent="0.35">
      <c r="A19" s="54"/>
      <c r="B19" s="72"/>
      <c r="C19" s="51" t="s">
        <v>91</v>
      </c>
      <c r="D19" s="73" t="s">
        <v>92</v>
      </c>
      <c r="E19" s="75"/>
      <c r="F19" s="54"/>
    </row>
    <row r="20" spans="1:6" s="49" customFormat="1" ht="24" customHeight="1" x14ac:dyDescent="0.3">
      <c r="A20" s="53">
        <v>43645</v>
      </c>
      <c r="B20" s="52" t="s">
        <v>48</v>
      </c>
      <c r="C20" s="297" t="s">
        <v>101</v>
      </c>
      <c r="D20" s="299"/>
      <c r="E20" s="52"/>
      <c r="F20" s="74"/>
    </row>
    <row r="21" spans="1:6" s="49" customFormat="1" ht="24" customHeight="1" thickBot="1" x14ac:dyDescent="0.35">
      <c r="A21" s="54">
        <v>0.47013888888888888</v>
      </c>
      <c r="B21" s="72"/>
      <c r="C21" s="51" t="s">
        <v>99</v>
      </c>
      <c r="D21" s="73" t="s">
        <v>98</v>
      </c>
      <c r="E21" s="77" t="s">
        <v>100</v>
      </c>
      <c r="F21" s="54"/>
    </row>
    <row r="22" spans="1:6" s="49" customFormat="1" ht="24" customHeight="1" x14ac:dyDescent="0.3">
      <c r="A22" s="53">
        <v>43978</v>
      </c>
      <c r="B22" s="58" t="s">
        <v>14</v>
      </c>
      <c r="C22" s="291" t="s">
        <v>105</v>
      </c>
      <c r="D22" s="292"/>
      <c r="E22" s="52" t="s">
        <v>89</v>
      </c>
      <c r="F22" s="76" t="s">
        <v>106</v>
      </c>
    </row>
    <row r="23" spans="1:6" s="49" customFormat="1" ht="24" customHeight="1" thickBot="1" x14ac:dyDescent="0.35">
      <c r="A23" s="54"/>
      <c r="B23" s="72"/>
      <c r="C23" s="97" t="s">
        <v>104</v>
      </c>
      <c r="D23" s="70" t="s">
        <v>92</v>
      </c>
      <c r="E23" s="103"/>
      <c r="F23" s="54"/>
    </row>
    <row r="24" spans="1:6" s="49" customFormat="1" ht="24" customHeight="1" x14ac:dyDescent="0.3">
      <c r="A24" s="53">
        <v>44170</v>
      </c>
      <c r="B24" s="58" t="s">
        <v>14</v>
      </c>
      <c r="C24" s="291" t="s">
        <v>125</v>
      </c>
      <c r="D24" s="292"/>
      <c r="E24" s="52" t="s">
        <v>89</v>
      </c>
      <c r="F24" s="76" t="s">
        <v>126</v>
      </c>
    </row>
    <row r="25" spans="1:6" s="49" customFormat="1" ht="24" customHeight="1" thickBot="1" x14ac:dyDescent="0.35">
      <c r="A25" s="54">
        <v>0.59027777777777779</v>
      </c>
      <c r="B25" s="72"/>
      <c r="C25" s="97" t="s">
        <v>127</v>
      </c>
      <c r="D25" s="70"/>
      <c r="E25" s="103"/>
      <c r="F25" s="54"/>
    </row>
    <row r="26" spans="1:6" s="49" customFormat="1" ht="24" customHeight="1" x14ac:dyDescent="0.3">
      <c r="A26" s="53">
        <v>44300</v>
      </c>
      <c r="B26" s="58" t="s">
        <v>14</v>
      </c>
      <c r="C26" s="291" t="s">
        <v>130</v>
      </c>
      <c r="D26" s="292"/>
      <c r="E26" s="52" t="s">
        <v>89</v>
      </c>
      <c r="F26" s="76" t="s">
        <v>126</v>
      </c>
    </row>
    <row r="27" spans="1:6" s="49" customFormat="1" ht="24" customHeight="1" thickBot="1" x14ac:dyDescent="0.35">
      <c r="A27" s="54">
        <v>0.64583333333333337</v>
      </c>
      <c r="B27" s="72"/>
      <c r="C27" s="97" t="s">
        <v>132</v>
      </c>
      <c r="D27" s="70"/>
      <c r="E27" s="103"/>
      <c r="F27" s="54"/>
    </row>
    <row r="28" spans="1:6" s="49" customFormat="1" ht="24" customHeight="1" x14ac:dyDescent="0.3">
      <c r="A28" s="66">
        <v>44315</v>
      </c>
      <c r="B28" s="64" t="s">
        <v>14</v>
      </c>
      <c r="C28" s="291" t="s">
        <v>139</v>
      </c>
      <c r="D28" s="292"/>
      <c r="E28" s="64" t="s">
        <v>140</v>
      </c>
      <c r="F28" s="98"/>
    </row>
    <row r="29" spans="1:6" s="49" customFormat="1" ht="24" customHeight="1" thickBot="1" x14ac:dyDescent="0.35">
      <c r="A29" s="68"/>
      <c r="B29" s="65"/>
      <c r="C29" s="97" t="s">
        <v>134</v>
      </c>
      <c r="D29" s="70" t="s">
        <v>133</v>
      </c>
      <c r="E29" s="100"/>
      <c r="F29" s="68"/>
    </row>
    <row r="30" spans="1:6" s="49" customFormat="1" ht="24" customHeight="1" x14ac:dyDescent="0.3">
      <c r="A30" s="53">
        <v>44300</v>
      </c>
      <c r="B30" s="58" t="s">
        <v>14</v>
      </c>
      <c r="C30" s="291" t="s">
        <v>130</v>
      </c>
      <c r="D30" s="292"/>
      <c r="E30" s="52" t="s">
        <v>89</v>
      </c>
      <c r="F30" s="76" t="s">
        <v>126</v>
      </c>
    </row>
    <row r="31" spans="1:6" s="49" customFormat="1" ht="24" customHeight="1" thickBot="1" x14ac:dyDescent="0.35">
      <c r="A31" s="54">
        <v>0.64583333333333337</v>
      </c>
      <c r="B31" s="72"/>
      <c r="C31" s="97" t="s">
        <v>132</v>
      </c>
      <c r="D31" s="70"/>
      <c r="E31" s="103"/>
      <c r="F31" s="54"/>
    </row>
    <row r="32" spans="1:6" ht="24" customHeight="1" x14ac:dyDescent="0.3">
      <c r="A32" s="104">
        <v>44494</v>
      </c>
      <c r="B32" s="105" t="s">
        <v>48</v>
      </c>
      <c r="C32" s="287" t="s">
        <v>159</v>
      </c>
      <c r="D32" s="288"/>
      <c r="E32" s="105" t="s">
        <v>160</v>
      </c>
      <c r="F32" s="106" t="s">
        <v>161</v>
      </c>
    </row>
    <row r="33" spans="1:8" ht="24" customHeight="1" thickBot="1" x14ac:dyDescent="0.35">
      <c r="A33" s="107">
        <v>0.45833333333333331</v>
      </c>
      <c r="B33" s="108"/>
      <c r="C33" s="109" t="s">
        <v>155</v>
      </c>
      <c r="D33" s="110" t="s">
        <v>98</v>
      </c>
      <c r="E33" s="111"/>
      <c r="F33" s="107"/>
    </row>
    <row r="34" spans="1:8" ht="24" customHeight="1" x14ac:dyDescent="0.35">
      <c r="A34" s="84">
        <v>44557</v>
      </c>
      <c r="B34" s="85" t="s">
        <v>14</v>
      </c>
      <c r="C34" s="289" t="s">
        <v>168</v>
      </c>
      <c r="D34" s="290"/>
      <c r="E34" s="84" t="s">
        <v>167</v>
      </c>
      <c r="F34" s="86"/>
    </row>
    <row r="35" spans="1:8" ht="24" customHeight="1" thickBot="1" x14ac:dyDescent="0.45">
      <c r="A35" s="87"/>
      <c r="B35" s="88"/>
      <c r="C35" s="89" t="s">
        <v>166</v>
      </c>
      <c r="D35" s="70" t="s">
        <v>164</v>
      </c>
      <c r="E35" s="91"/>
      <c r="F35" s="87"/>
    </row>
    <row r="36" spans="1:8" ht="24" customHeight="1" x14ac:dyDescent="0.35">
      <c r="A36" s="84">
        <v>44572</v>
      </c>
      <c r="B36" s="85"/>
      <c r="C36" s="289" t="s">
        <v>169</v>
      </c>
      <c r="D36" s="290"/>
      <c r="E36" s="85" t="s">
        <v>170</v>
      </c>
      <c r="F36" s="86"/>
    </row>
    <row r="37" spans="1:8" ht="24" customHeight="1" thickBot="1" x14ac:dyDescent="0.45">
      <c r="A37" s="87"/>
      <c r="B37" s="88"/>
      <c r="C37" s="89" t="s">
        <v>165</v>
      </c>
      <c r="D37" s="110" t="s">
        <v>164</v>
      </c>
      <c r="E37" s="91"/>
      <c r="F37" s="87"/>
    </row>
    <row r="38" spans="1:8" ht="24" customHeight="1" x14ac:dyDescent="0.3">
      <c r="A38" s="53">
        <v>44612</v>
      </c>
      <c r="B38" s="7"/>
      <c r="C38" s="6" t="s">
        <v>171</v>
      </c>
      <c r="D38" s="52"/>
      <c r="E38" s="129"/>
      <c r="F38" s="130" t="s">
        <v>173</v>
      </c>
      <c r="G38" s="81"/>
      <c r="H38" s="81"/>
    </row>
    <row r="39" spans="1:8" ht="24" customHeight="1" thickBot="1" x14ac:dyDescent="0.35">
      <c r="A39" s="71"/>
      <c r="B39" s="7"/>
      <c r="C39" s="51" t="s">
        <v>172</v>
      </c>
      <c r="D39" s="131"/>
      <c r="E39" s="129"/>
      <c r="F39" s="130"/>
      <c r="G39" s="81"/>
      <c r="H39" s="81"/>
    </row>
    <row r="40" spans="1:8" ht="24" customHeight="1" x14ac:dyDescent="0.35">
      <c r="A40" s="84">
        <v>44816</v>
      </c>
      <c r="B40" s="85" t="s">
        <v>14</v>
      </c>
      <c r="C40" s="289" t="s">
        <v>190</v>
      </c>
      <c r="D40" s="290"/>
      <c r="E40" s="85" t="s">
        <v>189</v>
      </c>
      <c r="F40" s="86" t="s">
        <v>191</v>
      </c>
      <c r="G40" s="81"/>
      <c r="H40" s="81"/>
    </row>
    <row r="41" spans="1:8" ht="24" customHeight="1" thickBot="1" x14ac:dyDescent="0.45">
      <c r="A41" s="87"/>
      <c r="B41" s="88"/>
      <c r="C41" s="89" t="s">
        <v>188</v>
      </c>
      <c r="D41" s="90"/>
      <c r="E41" s="91"/>
      <c r="F41" s="87"/>
      <c r="G41" s="81"/>
      <c r="H41" s="81"/>
    </row>
    <row r="42" spans="1:8" ht="24" customHeight="1" x14ac:dyDescent="0.35">
      <c r="A42" s="84">
        <v>44937</v>
      </c>
      <c r="B42" s="85" t="s">
        <v>14</v>
      </c>
      <c r="C42" s="289" t="s">
        <v>203</v>
      </c>
      <c r="D42" s="290"/>
      <c r="E42" s="85" t="s">
        <v>175</v>
      </c>
      <c r="F42" s="86" t="s">
        <v>204</v>
      </c>
      <c r="G42" s="81"/>
      <c r="H42" s="81"/>
    </row>
    <row r="43" spans="1:8" ht="24" customHeight="1" thickBot="1" x14ac:dyDescent="0.45">
      <c r="A43" s="87"/>
      <c r="B43" s="88"/>
      <c r="C43" s="89" t="s">
        <v>202</v>
      </c>
      <c r="D43" s="90"/>
      <c r="E43" s="91"/>
      <c r="F43" s="87"/>
      <c r="G43" s="81"/>
      <c r="H43" s="81"/>
    </row>
    <row r="44" spans="1:8" ht="24" customHeight="1" x14ac:dyDescent="0.35">
      <c r="A44" s="84">
        <v>44892</v>
      </c>
      <c r="B44" s="85" t="s">
        <v>48</v>
      </c>
      <c r="C44" s="289" t="s">
        <v>193</v>
      </c>
      <c r="D44" s="290"/>
      <c r="E44" s="85" t="s">
        <v>196</v>
      </c>
      <c r="F44" s="123">
        <v>0.33333333333333331</v>
      </c>
      <c r="G44" s="81"/>
      <c r="H44" s="81"/>
    </row>
    <row r="45" spans="1:8" ht="24" customHeight="1" thickBot="1" x14ac:dyDescent="0.45">
      <c r="A45" s="87">
        <v>0.46180555555555558</v>
      </c>
      <c r="B45" s="88"/>
      <c r="C45" s="89" t="s">
        <v>194</v>
      </c>
      <c r="D45" s="90" t="s">
        <v>195</v>
      </c>
      <c r="E45" s="91"/>
      <c r="F45" s="87"/>
      <c r="G45" s="81"/>
      <c r="H45" s="81"/>
    </row>
    <row r="46" spans="1:8" ht="24" customHeight="1" x14ac:dyDescent="0.35">
      <c r="A46" s="84">
        <v>45080</v>
      </c>
      <c r="B46" s="85" t="s">
        <v>48</v>
      </c>
      <c r="C46" s="289" t="s">
        <v>216</v>
      </c>
      <c r="D46" s="290"/>
      <c r="E46" s="85" t="s">
        <v>217</v>
      </c>
      <c r="F46" s="123" t="s">
        <v>204</v>
      </c>
      <c r="G46" s="121"/>
      <c r="H46" s="122"/>
    </row>
    <row r="47" spans="1:8" ht="24" customHeight="1" thickBot="1" x14ac:dyDescent="0.45">
      <c r="A47" s="87">
        <v>0.45833333333333331</v>
      </c>
      <c r="B47" s="88"/>
      <c r="C47" s="89" t="s">
        <v>211</v>
      </c>
      <c r="D47" s="90" t="s">
        <v>210</v>
      </c>
      <c r="E47" s="91"/>
      <c r="F47" s="87"/>
      <c r="G47" s="119"/>
      <c r="H47" s="120"/>
    </row>
    <row r="48" spans="1:8" ht="24" customHeight="1" x14ac:dyDescent="0.35">
      <c r="A48" s="84">
        <v>45092</v>
      </c>
      <c r="B48" s="85" t="s">
        <v>14</v>
      </c>
      <c r="C48" s="289" t="s">
        <v>213</v>
      </c>
      <c r="D48" s="290"/>
      <c r="E48" s="85" t="s">
        <v>217</v>
      </c>
      <c r="F48" s="123" t="s">
        <v>191</v>
      </c>
      <c r="G48" s="121"/>
      <c r="H48" s="122"/>
    </row>
    <row r="49" spans="1:8" ht="24" customHeight="1" thickBot="1" x14ac:dyDescent="0.45">
      <c r="A49" s="87"/>
      <c r="B49" s="88"/>
      <c r="C49" s="89" t="s">
        <v>214</v>
      </c>
      <c r="D49" s="90"/>
      <c r="E49" s="91"/>
      <c r="F49" s="87"/>
      <c r="G49" s="119"/>
      <c r="H49" s="120"/>
    </row>
    <row r="50" spans="1:8" ht="24" customHeight="1" x14ac:dyDescent="0.35">
      <c r="A50" s="84">
        <v>45180</v>
      </c>
      <c r="B50" s="85" t="s">
        <v>48</v>
      </c>
      <c r="C50" s="289" t="s">
        <v>224</v>
      </c>
      <c r="D50" s="290"/>
      <c r="E50" s="85" t="s">
        <v>175</v>
      </c>
      <c r="F50" s="123" t="s">
        <v>223</v>
      </c>
      <c r="G50" s="121"/>
      <c r="H50" s="122"/>
    </row>
    <row r="51" spans="1:8" ht="24" customHeight="1" thickBot="1" x14ac:dyDescent="0.45">
      <c r="A51" s="87">
        <v>8.3333333333333329E-2</v>
      </c>
      <c r="B51" s="88"/>
      <c r="C51" s="89" t="s">
        <v>221</v>
      </c>
      <c r="D51" s="90" t="s">
        <v>85</v>
      </c>
      <c r="E51" s="91"/>
      <c r="F51" s="87"/>
      <c r="G51" s="119"/>
      <c r="H51" s="120"/>
    </row>
    <row r="52" spans="1:8" ht="24" customHeight="1" x14ac:dyDescent="0.35">
      <c r="A52" s="84">
        <v>45187</v>
      </c>
      <c r="B52" s="85" t="s">
        <v>48</v>
      </c>
      <c r="C52" s="289" t="s">
        <v>225</v>
      </c>
      <c r="D52" s="290"/>
      <c r="E52" s="85" t="s">
        <v>170</v>
      </c>
      <c r="F52" s="123" t="s">
        <v>126</v>
      </c>
      <c r="G52" s="121"/>
      <c r="H52" s="122"/>
    </row>
    <row r="53" spans="1:8" ht="24" customHeight="1" thickBot="1" x14ac:dyDescent="0.45">
      <c r="A53" s="87"/>
      <c r="B53" s="88"/>
      <c r="C53" s="89" t="s">
        <v>222</v>
      </c>
      <c r="D53" s="90" t="s">
        <v>164</v>
      </c>
      <c r="E53" s="91"/>
      <c r="F53" s="87"/>
      <c r="G53" s="119"/>
      <c r="H53" s="120"/>
    </row>
    <row r="54" spans="1:8" ht="24" customHeight="1" x14ac:dyDescent="0.35">
      <c r="A54" s="84">
        <v>45203</v>
      </c>
      <c r="B54" s="85"/>
      <c r="C54" s="289" t="s">
        <v>226</v>
      </c>
      <c r="D54" s="290"/>
      <c r="E54" s="85" t="s">
        <v>180</v>
      </c>
      <c r="F54" s="123" t="s">
        <v>106</v>
      </c>
    </row>
    <row r="55" spans="1:8" ht="19.5" customHeight="1" thickBot="1" x14ac:dyDescent="0.45">
      <c r="A55" s="87"/>
      <c r="B55" s="88"/>
      <c r="C55" s="89"/>
      <c r="D55" s="90"/>
      <c r="E55" s="91"/>
      <c r="F55" s="87"/>
    </row>
    <row r="56" spans="1:8" ht="24" customHeight="1" x14ac:dyDescent="0.35">
      <c r="A56" s="84">
        <v>45213</v>
      </c>
      <c r="B56" s="85"/>
      <c r="C56" s="289" t="s">
        <v>232</v>
      </c>
      <c r="D56" s="290"/>
      <c r="E56" s="85" t="s">
        <v>233</v>
      </c>
      <c r="F56" s="123" t="s">
        <v>234</v>
      </c>
    </row>
    <row r="57" spans="1:8" ht="24" customHeight="1" thickBot="1" x14ac:dyDescent="0.45">
      <c r="A57" s="87"/>
      <c r="B57" s="88"/>
      <c r="C57" s="89"/>
      <c r="D57" s="90"/>
      <c r="E57" s="91"/>
      <c r="F57" s="87"/>
    </row>
    <row r="58" spans="1:8" ht="24" customHeight="1" x14ac:dyDescent="0.35">
      <c r="A58" s="84">
        <v>45471</v>
      </c>
      <c r="B58" s="85" t="s">
        <v>48</v>
      </c>
      <c r="C58" s="289" t="s">
        <v>257</v>
      </c>
      <c r="D58" s="290"/>
      <c r="E58" s="85" t="s">
        <v>259</v>
      </c>
      <c r="F58" s="123" t="s">
        <v>106</v>
      </c>
    </row>
    <row r="59" spans="1:8" ht="24" customHeight="1" thickBot="1" x14ac:dyDescent="0.45">
      <c r="A59" s="87">
        <v>0.46527777777777779</v>
      </c>
      <c r="B59" s="88"/>
      <c r="C59" s="89"/>
      <c r="D59" s="90" t="s">
        <v>258</v>
      </c>
      <c r="E59" s="91"/>
      <c r="F59" s="87"/>
    </row>
    <row r="60" spans="1:8" ht="24" customHeight="1" x14ac:dyDescent="0.35">
      <c r="A60" s="84">
        <v>45635</v>
      </c>
      <c r="B60" s="85" t="s">
        <v>48</v>
      </c>
      <c r="C60" s="289" t="s">
        <v>265</v>
      </c>
      <c r="D60" s="290"/>
      <c r="E60" s="85" t="s">
        <v>254</v>
      </c>
      <c r="F60" s="123" t="s">
        <v>223</v>
      </c>
    </row>
    <row r="61" spans="1:8" ht="24" customHeight="1" thickBot="1" x14ac:dyDescent="0.45">
      <c r="A61" s="87">
        <v>0.62847222222222221</v>
      </c>
      <c r="B61" s="88"/>
      <c r="C61" s="89"/>
      <c r="D61" s="90" t="s">
        <v>258</v>
      </c>
      <c r="E61" s="91"/>
      <c r="F61" s="87"/>
    </row>
    <row r="62" spans="1:8" ht="19.5" customHeight="1" x14ac:dyDescent="0.2">
      <c r="A62" s="306" t="s">
        <v>13</v>
      </c>
      <c r="B62" s="307"/>
      <c r="C62" s="308"/>
      <c r="D62" s="307"/>
      <c r="E62" s="307"/>
      <c r="F62" s="309"/>
    </row>
    <row r="63" spans="1:8" ht="20.45" customHeight="1" x14ac:dyDescent="0.2">
      <c r="A63" s="310"/>
      <c r="B63" s="311"/>
      <c r="C63" s="311"/>
      <c r="D63" s="311"/>
      <c r="E63" s="311"/>
      <c r="F63" s="312"/>
    </row>
    <row r="64" spans="1:8" ht="20.45" customHeight="1" x14ac:dyDescent="0.2">
      <c r="A64" s="313"/>
      <c r="B64" s="314"/>
      <c r="C64" s="314"/>
      <c r="D64" s="314"/>
      <c r="E64" s="314"/>
      <c r="F64" s="315"/>
    </row>
    <row r="65" spans="1:6" ht="20.45" customHeight="1" thickBot="1" x14ac:dyDescent="0.25">
      <c r="A65" s="316" t="s">
        <v>28</v>
      </c>
      <c r="B65" s="317"/>
      <c r="C65" s="317"/>
      <c r="D65" s="317"/>
      <c r="E65" s="317"/>
      <c r="F65" s="318"/>
    </row>
    <row r="66" spans="1:6" ht="20.45" customHeight="1" x14ac:dyDescent="0.3">
      <c r="A66" s="13" t="s">
        <v>8</v>
      </c>
      <c r="B66" s="13" t="s">
        <v>1</v>
      </c>
      <c r="C66" s="319" t="s">
        <v>2</v>
      </c>
      <c r="D66" s="320"/>
      <c r="E66" s="13"/>
      <c r="F66" s="13" t="s">
        <v>17</v>
      </c>
    </row>
    <row r="67" spans="1:6" ht="20.45" customHeight="1" thickBot="1" x14ac:dyDescent="0.35">
      <c r="A67" s="15"/>
      <c r="B67" s="14"/>
      <c r="C67" s="300" t="s">
        <v>18</v>
      </c>
      <c r="D67" s="301"/>
      <c r="E67" s="14"/>
      <c r="F67" s="14"/>
    </row>
    <row r="68" spans="1:6" ht="24" customHeight="1" x14ac:dyDescent="0.3">
      <c r="A68" s="62">
        <v>43780</v>
      </c>
      <c r="B68" s="63" t="s">
        <v>14</v>
      </c>
      <c r="C68" s="302" t="s">
        <v>112</v>
      </c>
      <c r="D68" s="303"/>
      <c r="E68" s="56"/>
      <c r="F68" s="60" t="s">
        <v>113</v>
      </c>
    </row>
    <row r="69" spans="1:6" ht="24" customHeight="1" thickBot="1" x14ac:dyDescent="0.35">
      <c r="A69" s="57">
        <v>0.66666666666666663</v>
      </c>
      <c r="B69" s="59"/>
      <c r="C69" s="304"/>
      <c r="D69" s="305"/>
      <c r="E69" s="54"/>
      <c r="F69" s="61"/>
    </row>
    <row r="70" spans="1:6" ht="24" customHeight="1" x14ac:dyDescent="0.3">
      <c r="A70" s="66">
        <v>44056</v>
      </c>
      <c r="B70" s="64" t="s">
        <v>14</v>
      </c>
      <c r="C70" s="291" t="s">
        <v>119</v>
      </c>
      <c r="D70" s="292"/>
      <c r="E70" s="64"/>
      <c r="F70" s="132" t="s">
        <v>114</v>
      </c>
    </row>
    <row r="71" spans="1:6" ht="24" customHeight="1" thickBot="1" x14ac:dyDescent="0.35">
      <c r="A71" s="68"/>
      <c r="B71" s="65"/>
      <c r="C71" s="97"/>
      <c r="D71" s="70"/>
      <c r="E71" s="99"/>
      <c r="F71" s="132"/>
    </row>
    <row r="72" spans="1:6" ht="24" customHeight="1" x14ac:dyDescent="0.3">
      <c r="A72" s="66">
        <v>44087</v>
      </c>
      <c r="B72" s="64" t="s">
        <v>14</v>
      </c>
      <c r="C72" s="291" t="s">
        <v>120</v>
      </c>
      <c r="D72" s="292"/>
      <c r="E72" s="64"/>
      <c r="F72" s="66" t="s">
        <v>115</v>
      </c>
    </row>
    <row r="73" spans="1:6" ht="24" customHeight="1" thickBot="1" x14ac:dyDescent="0.35">
      <c r="A73" s="68">
        <v>0.47569444444444442</v>
      </c>
      <c r="B73" s="65"/>
      <c r="C73" s="97"/>
      <c r="D73" s="70"/>
      <c r="E73" s="99"/>
      <c r="F73" s="68" t="s">
        <v>116</v>
      </c>
    </row>
    <row r="74" spans="1:6" ht="24" customHeight="1" x14ac:dyDescent="0.3">
      <c r="A74" s="66">
        <v>44097</v>
      </c>
      <c r="B74" s="64" t="s">
        <v>14</v>
      </c>
      <c r="C74" s="291" t="s">
        <v>121</v>
      </c>
      <c r="D74" s="292"/>
      <c r="E74" s="64"/>
      <c r="F74" s="98" t="s">
        <v>117</v>
      </c>
    </row>
    <row r="75" spans="1:6" ht="24" customHeight="1" thickBot="1" x14ac:dyDescent="0.35">
      <c r="A75" s="68">
        <v>0.76041666666666663</v>
      </c>
      <c r="B75" s="65"/>
      <c r="C75" s="97"/>
      <c r="D75" s="70"/>
      <c r="E75" s="99"/>
      <c r="F75" s="68"/>
    </row>
    <row r="76" spans="1:6" ht="24" customHeight="1" x14ac:dyDescent="0.3">
      <c r="A76" s="66">
        <v>44119</v>
      </c>
      <c r="B76" s="64" t="s">
        <v>14</v>
      </c>
      <c r="C76" s="291" t="s">
        <v>122</v>
      </c>
      <c r="D76" s="292"/>
      <c r="E76" s="64"/>
      <c r="F76" s="98" t="s">
        <v>106</v>
      </c>
    </row>
    <row r="77" spans="1:6" ht="24" customHeight="1" thickBot="1" x14ac:dyDescent="0.35">
      <c r="A77" s="68">
        <v>0.50694444444444442</v>
      </c>
      <c r="B77" s="65"/>
      <c r="C77" s="97"/>
      <c r="D77" s="70"/>
      <c r="E77" s="99"/>
      <c r="F77" s="68"/>
    </row>
    <row r="78" spans="1:6" ht="24" customHeight="1" x14ac:dyDescent="0.3">
      <c r="A78" s="66">
        <v>44123</v>
      </c>
      <c r="B78" s="64" t="s">
        <v>14</v>
      </c>
      <c r="C78" s="291" t="s">
        <v>111</v>
      </c>
      <c r="D78" s="292"/>
      <c r="E78" s="64"/>
      <c r="F78" s="98" t="s">
        <v>118</v>
      </c>
    </row>
    <row r="79" spans="1:6" ht="24" customHeight="1" thickBot="1" x14ac:dyDescent="0.35">
      <c r="A79" s="68">
        <v>0.625</v>
      </c>
      <c r="B79" s="65"/>
      <c r="C79" s="97"/>
      <c r="D79" s="70"/>
      <c r="E79" s="99"/>
      <c r="F79" s="68"/>
    </row>
    <row r="80" spans="1:6" ht="24" customHeight="1" x14ac:dyDescent="0.3">
      <c r="A80" s="66">
        <v>44154</v>
      </c>
      <c r="B80" s="64" t="s">
        <v>14</v>
      </c>
      <c r="C80" s="291" t="s">
        <v>124</v>
      </c>
      <c r="D80" s="292"/>
      <c r="E80" s="64"/>
      <c r="F80" s="98" t="s">
        <v>123</v>
      </c>
    </row>
    <row r="81" spans="1:8" ht="24" customHeight="1" thickBot="1" x14ac:dyDescent="0.35">
      <c r="A81" s="68">
        <v>0.45833333333333331</v>
      </c>
      <c r="B81" s="65"/>
      <c r="C81" s="97"/>
      <c r="D81" s="70"/>
      <c r="E81" s="100"/>
      <c r="F81" s="68"/>
    </row>
    <row r="82" spans="1:8" ht="24" customHeight="1" x14ac:dyDescent="0.35">
      <c r="A82" s="66">
        <v>44180</v>
      </c>
      <c r="B82" s="64" t="s">
        <v>48</v>
      </c>
      <c r="C82" s="291" t="s">
        <v>128</v>
      </c>
      <c r="D82" s="292"/>
      <c r="E82" s="64"/>
      <c r="F82" s="98" t="s">
        <v>129</v>
      </c>
      <c r="G82" s="119"/>
      <c r="H82" s="120"/>
    </row>
    <row r="83" spans="1:8" ht="24" customHeight="1" thickBot="1" x14ac:dyDescent="0.4">
      <c r="A83" s="68">
        <v>0.56944444444444442</v>
      </c>
      <c r="B83" s="65"/>
      <c r="C83" s="97"/>
      <c r="D83" s="70"/>
      <c r="E83" s="100"/>
      <c r="F83" s="68"/>
      <c r="G83" s="119"/>
      <c r="H83" s="120"/>
    </row>
    <row r="84" spans="1:8" ht="24" customHeight="1" x14ac:dyDescent="0.35">
      <c r="A84" s="66">
        <v>44323</v>
      </c>
      <c r="B84" s="64" t="s">
        <v>141</v>
      </c>
      <c r="C84" s="291" t="s">
        <v>142</v>
      </c>
      <c r="D84" s="292"/>
      <c r="E84" s="101" t="s">
        <v>143</v>
      </c>
      <c r="F84" s="102" t="s">
        <v>144</v>
      </c>
      <c r="G84" s="119"/>
      <c r="H84" s="120"/>
    </row>
    <row r="85" spans="1:8" ht="24" customHeight="1" thickBot="1" x14ac:dyDescent="0.4">
      <c r="A85" s="68">
        <v>0.54166666666666663</v>
      </c>
      <c r="B85" s="65"/>
      <c r="C85" s="97" t="s">
        <v>135</v>
      </c>
      <c r="D85" s="70" t="s">
        <v>48</v>
      </c>
      <c r="E85" s="100"/>
      <c r="F85" s="68"/>
      <c r="G85" s="119"/>
      <c r="H85" s="120"/>
    </row>
    <row r="86" spans="1:8" ht="24" customHeight="1" x14ac:dyDescent="0.3">
      <c r="A86" s="66">
        <v>44712</v>
      </c>
      <c r="B86" s="64"/>
      <c r="C86" s="291" t="s">
        <v>183</v>
      </c>
      <c r="D86" s="292"/>
      <c r="E86" s="101" t="s">
        <v>184</v>
      </c>
      <c r="F86" s="102" t="s">
        <v>200</v>
      </c>
    </row>
    <row r="87" spans="1:8" ht="24" customHeight="1" thickBot="1" x14ac:dyDescent="0.35">
      <c r="A87" s="68">
        <v>0.78125</v>
      </c>
      <c r="B87" s="65"/>
      <c r="C87" s="97"/>
      <c r="D87" s="70"/>
      <c r="E87" s="100"/>
      <c r="F87" s="68"/>
    </row>
    <row r="88" spans="1:8" ht="24" customHeight="1" x14ac:dyDescent="0.35">
      <c r="A88" s="84">
        <v>44893</v>
      </c>
      <c r="B88" s="85" t="s">
        <v>48</v>
      </c>
      <c r="C88" s="289" t="s">
        <v>199</v>
      </c>
      <c r="D88" s="290"/>
      <c r="E88" s="85" t="s">
        <v>197</v>
      </c>
      <c r="F88" s="86" t="s">
        <v>198</v>
      </c>
    </row>
    <row r="89" spans="1:8" ht="24" customHeight="1" thickBot="1" x14ac:dyDescent="0.45">
      <c r="A89" s="87">
        <v>0.58333333333333337</v>
      </c>
      <c r="B89" s="88"/>
      <c r="C89" s="89"/>
      <c r="D89" s="90"/>
      <c r="E89" s="91"/>
      <c r="F89" s="87"/>
    </row>
    <row r="90" spans="1:8" s="49" customFormat="1" ht="24" customHeight="1" x14ac:dyDescent="0.35">
      <c r="A90" s="84">
        <v>44914</v>
      </c>
      <c r="B90" s="85" t="s">
        <v>48</v>
      </c>
      <c r="C90" s="289" t="s">
        <v>201</v>
      </c>
      <c r="D90" s="290"/>
      <c r="E90" s="85" t="s">
        <v>180</v>
      </c>
      <c r="F90" s="123" t="s">
        <v>198</v>
      </c>
      <c r="G90" s="121"/>
      <c r="H90" s="122"/>
    </row>
    <row r="91" spans="1:8" s="49" customFormat="1" ht="24" customHeight="1" thickBot="1" x14ac:dyDescent="0.45">
      <c r="A91" s="87">
        <v>0.58333333333333337</v>
      </c>
      <c r="B91" s="88"/>
      <c r="C91" s="89"/>
      <c r="D91" s="90"/>
      <c r="E91" s="91"/>
      <c r="F91" s="87"/>
      <c r="G91" s="119"/>
      <c r="H91" s="120"/>
    </row>
    <row r="92" spans="1:8" ht="24" customHeight="1" x14ac:dyDescent="0.35">
      <c r="A92" s="84">
        <v>44937</v>
      </c>
      <c r="B92" s="85" t="s">
        <v>48</v>
      </c>
      <c r="C92" s="289" t="s">
        <v>205</v>
      </c>
      <c r="D92" s="290"/>
      <c r="E92" s="85" t="s">
        <v>89</v>
      </c>
      <c r="F92" s="86" t="s">
        <v>198</v>
      </c>
    </row>
    <row r="93" spans="1:8" ht="24" customHeight="1" thickBot="1" x14ac:dyDescent="0.45">
      <c r="A93" s="87">
        <v>0.73958333333333337</v>
      </c>
      <c r="B93" s="88"/>
      <c r="C93" s="89"/>
      <c r="D93" s="90"/>
      <c r="E93" s="91"/>
      <c r="F93" s="87"/>
    </row>
    <row r="94" spans="1:8" ht="24" customHeight="1" x14ac:dyDescent="0.35">
      <c r="A94" s="84">
        <v>44998</v>
      </c>
      <c r="B94" s="85" t="s">
        <v>48</v>
      </c>
      <c r="C94" s="289" t="s">
        <v>207</v>
      </c>
      <c r="D94" s="290"/>
      <c r="E94" s="85" t="s">
        <v>175</v>
      </c>
      <c r="F94" s="86" t="s">
        <v>123</v>
      </c>
    </row>
    <row r="95" spans="1:8" ht="24" customHeight="1" thickBot="1" x14ac:dyDescent="0.45">
      <c r="A95" s="87">
        <v>0.44791666666666669</v>
      </c>
      <c r="B95" s="88"/>
      <c r="C95" s="89" t="s">
        <v>206</v>
      </c>
      <c r="D95" s="90"/>
      <c r="E95" s="91"/>
      <c r="F95" s="87"/>
    </row>
    <row r="96" spans="1:8" ht="24" customHeight="1" x14ac:dyDescent="0.35">
      <c r="A96" s="84">
        <v>45043</v>
      </c>
      <c r="B96" s="85"/>
      <c r="C96" s="289" t="s">
        <v>209</v>
      </c>
      <c r="D96" s="290"/>
      <c r="E96" s="85" t="s">
        <v>208</v>
      </c>
      <c r="F96" s="86"/>
    </row>
    <row r="97" spans="1:6" ht="24" customHeight="1" thickBot="1" x14ac:dyDescent="0.45">
      <c r="A97" s="87"/>
      <c r="B97" s="88"/>
      <c r="C97" s="89"/>
      <c r="D97" s="90"/>
      <c r="E97" s="91"/>
      <c r="F97" s="87"/>
    </row>
    <row r="98" spans="1:6" ht="24" customHeight="1" x14ac:dyDescent="0.35">
      <c r="A98" s="84">
        <v>45084</v>
      </c>
      <c r="B98" s="85" t="s">
        <v>48</v>
      </c>
      <c r="C98" s="289" t="s">
        <v>212</v>
      </c>
      <c r="D98" s="290"/>
      <c r="E98" s="85" t="s">
        <v>215</v>
      </c>
      <c r="F98" s="86" t="s">
        <v>198</v>
      </c>
    </row>
    <row r="99" spans="1:6" ht="24" customHeight="1" thickBot="1" x14ac:dyDescent="0.45">
      <c r="A99" s="87"/>
      <c r="B99" s="88"/>
      <c r="C99" s="89"/>
      <c r="D99" s="90"/>
      <c r="E99" s="91"/>
      <c r="F99" s="87"/>
    </row>
    <row r="100" spans="1:6" ht="24" customHeight="1" x14ac:dyDescent="0.35">
      <c r="A100" s="84">
        <v>45324</v>
      </c>
      <c r="B100" s="85" t="s">
        <v>48</v>
      </c>
      <c r="C100" s="289" t="s">
        <v>240</v>
      </c>
      <c r="D100" s="290"/>
      <c r="E100" s="85" t="s">
        <v>180</v>
      </c>
      <c r="F100" s="86" t="s">
        <v>241</v>
      </c>
    </row>
    <row r="101" spans="1:6" ht="24" customHeight="1" thickBot="1" x14ac:dyDescent="0.45">
      <c r="A101" s="87">
        <v>0.47916666666666669</v>
      </c>
      <c r="B101" s="88"/>
      <c r="C101" s="89"/>
      <c r="D101" s="90"/>
      <c r="E101" s="91"/>
      <c r="F101" s="87"/>
    </row>
    <row r="102" spans="1:6" ht="24" customHeight="1" x14ac:dyDescent="0.35">
      <c r="A102" s="84">
        <v>45331</v>
      </c>
      <c r="B102" s="85" t="s">
        <v>48</v>
      </c>
      <c r="C102" s="289" t="s">
        <v>242</v>
      </c>
      <c r="D102" s="290"/>
      <c r="E102" s="85" t="s">
        <v>180</v>
      </c>
      <c r="F102" s="86" t="s">
        <v>241</v>
      </c>
    </row>
    <row r="103" spans="1:6" ht="24" customHeight="1" thickBot="1" x14ac:dyDescent="0.45">
      <c r="A103" s="87">
        <v>0.5</v>
      </c>
      <c r="B103" s="88"/>
      <c r="C103" s="89"/>
      <c r="D103" s="90"/>
      <c r="E103" s="91"/>
      <c r="F103" s="87"/>
    </row>
    <row r="104" spans="1:6" ht="24" customHeight="1" x14ac:dyDescent="0.35">
      <c r="A104" s="84">
        <v>45398</v>
      </c>
      <c r="B104" s="85" t="s">
        <v>48</v>
      </c>
      <c r="C104" s="289" t="s">
        <v>247</v>
      </c>
      <c r="D104" s="290"/>
      <c r="E104" s="85" t="s">
        <v>248</v>
      </c>
      <c r="F104" s="86" t="s">
        <v>249</v>
      </c>
    </row>
    <row r="105" spans="1:6" ht="24" customHeight="1" thickBot="1" x14ac:dyDescent="0.45">
      <c r="A105" s="87">
        <v>0.58333333333333337</v>
      </c>
      <c r="B105" s="88"/>
      <c r="C105" s="89"/>
      <c r="D105" s="90"/>
      <c r="E105" s="91"/>
      <c r="F105" s="87"/>
    </row>
    <row r="106" spans="1:6" ht="24" customHeight="1" x14ac:dyDescent="0.35">
      <c r="A106" s="84">
        <v>45434</v>
      </c>
      <c r="B106" s="85" t="s">
        <v>48</v>
      </c>
      <c r="C106" s="289" t="s">
        <v>252</v>
      </c>
      <c r="D106" s="290"/>
      <c r="E106" s="85" t="s">
        <v>248</v>
      </c>
      <c r="F106" s="86" t="s">
        <v>223</v>
      </c>
    </row>
    <row r="107" spans="1:6" ht="24" customHeight="1" thickBot="1" x14ac:dyDescent="0.45">
      <c r="A107" s="87" t="s">
        <v>251</v>
      </c>
      <c r="B107" s="88"/>
      <c r="C107" s="89"/>
      <c r="D107" s="90"/>
      <c r="E107" s="91"/>
      <c r="F107" s="87"/>
    </row>
    <row r="108" spans="1:6" ht="24" customHeight="1" x14ac:dyDescent="0.35">
      <c r="A108" s="84">
        <v>45690</v>
      </c>
      <c r="B108" s="85" t="s">
        <v>48</v>
      </c>
      <c r="C108" s="289" t="s">
        <v>267</v>
      </c>
      <c r="D108" s="290"/>
      <c r="E108" s="85" t="s">
        <v>268</v>
      </c>
      <c r="F108" s="86" t="s">
        <v>223</v>
      </c>
    </row>
    <row r="109" spans="1:6" ht="24" customHeight="1" thickBot="1" x14ac:dyDescent="0.45">
      <c r="A109" s="87">
        <v>0.75</v>
      </c>
      <c r="B109" s="88"/>
      <c r="C109" s="89"/>
      <c r="D109" s="90"/>
      <c r="E109" s="91"/>
      <c r="F109" s="87"/>
    </row>
    <row r="110" spans="1:6" ht="24" customHeight="1" x14ac:dyDescent="0.35">
      <c r="A110" s="84">
        <v>45881</v>
      </c>
      <c r="B110" s="85"/>
      <c r="C110" s="289" t="s">
        <v>297</v>
      </c>
      <c r="D110" s="290"/>
      <c r="E110" s="85"/>
      <c r="F110" s="86"/>
    </row>
    <row r="111" spans="1:6" ht="24" customHeight="1" thickBot="1" x14ac:dyDescent="0.45">
      <c r="A111" s="87"/>
      <c r="B111" s="88"/>
      <c r="C111" s="89"/>
      <c r="D111" s="90"/>
      <c r="E111" s="91"/>
      <c r="F111" s="87"/>
    </row>
    <row r="112" spans="1:6" ht="24" customHeight="1" x14ac:dyDescent="0.2">
      <c r="A112" s="321" t="s">
        <v>90</v>
      </c>
      <c r="B112" s="322"/>
      <c r="C112" s="322"/>
      <c r="D112" s="322"/>
      <c r="E112" s="322"/>
      <c r="F112" s="323"/>
    </row>
    <row r="113" spans="1:6" ht="24" customHeight="1" x14ac:dyDescent="0.2">
      <c r="A113" s="324"/>
      <c r="B113" s="325"/>
      <c r="C113" s="325"/>
      <c r="D113" s="325"/>
      <c r="E113" s="325"/>
      <c r="F113" s="326"/>
    </row>
    <row r="114" spans="1:6" ht="24" customHeight="1" x14ac:dyDescent="0.2">
      <c r="A114" s="306"/>
      <c r="B114" s="327"/>
      <c r="C114" s="327"/>
      <c r="D114" s="327"/>
      <c r="E114" s="327"/>
      <c r="F114" s="328"/>
    </row>
    <row r="115" spans="1:6" ht="24" customHeight="1" x14ac:dyDescent="0.2">
      <c r="A115" s="324"/>
      <c r="B115" s="325"/>
      <c r="C115" s="325"/>
      <c r="D115" s="325"/>
      <c r="E115" s="325"/>
      <c r="F115" s="326"/>
    </row>
    <row r="116" spans="1:6" ht="24" customHeight="1" thickBot="1" x14ac:dyDescent="0.25">
      <c r="A116" s="35"/>
      <c r="B116" s="133"/>
      <c r="C116" s="133"/>
      <c r="D116" s="133"/>
      <c r="E116" s="133"/>
      <c r="F116" s="134"/>
    </row>
    <row r="117" spans="1:6" ht="24" customHeight="1" thickBot="1" x14ac:dyDescent="0.25">
      <c r="A117" s="329" t="s">
        <v>19</v>
      </c>
      <c r="B117" s="330"/>
      <c r="C117" s="330"/>
      <c r="D117" s="330"/>
      <c r="E117" s="330"/>
      <c r="F117" s="331"/>
    </row>
    <row r="118" spans="1:6" ht="24" customHeight="1" x14ac:dyDescent="0.3">
      <c r="A118" s="13" t="s">
        <v>8</v>
      </c>
      <c r="B118" s="13" t="s">
        <v>1</v>
      </c>
      <c r="C118" s="13" t="s">
        <v>2</v>
      </c>
      <c r="D118" s="13" t="s">
        <v>23</v>
      </c>
      <c r="E118" s="13" t="s">
        <v>16</v>
      </c>
      <c r="F118" s="13" t="s">
        <v>17</v>
      </c>
    </row>
    <row r="119" spans="1:6" ht="24" customHeight="1" thickBot="1" x14ac:dyDescent="0.35">
      <c r="A119" s="15"/>
      <c r="B119" s="14"/>
      <c r="C119" s="14" t="s">
        <v>18</v>
      </c>
      <c r="D119" s="14"/>
      <c r="E119" s="14"/>
      <c r="F119" s="14"/>
    </row>
    <row r="120" spans="1:6" ht="24" customHeight="1" x14ac:dyDescent="0.3">
      <c r="A120" s="135">
        <v>41924</v>
      </c>
      <c r="B120" s="7" t="s">
        <v>14</v>
      </c>
      <c r="C120" s="42" t="s">
        <v>33</v>
      </c>
      <c r="D120" s="23" t="s">
        <v>32</v>
      </c>
      <c r="E120" s="29" t="s">
        <v>25</v>
      </c>
      <c r="F120" s="136" t="s">
        <v>20</v>
      </c>
    </row>
    <row r="121" spans="1:6" ht="24" customHeight="1" x14ac:dyDescent="0.3">
      <c r="A121" s="17">
        <v>0.5</v>
      </c>
      <c r="B121" s="2"/>
      <c r="C121" s="45" t="s">
        <v>42</v>
      </c>
      <c r="D121" s="2"/>
      <c r="E121" s="47"/>
      <c r="F121" s="137"/>
    </row>
    <row r="122" spans="1:6" ht="24" customHeight="1" x14ac:dyDescent="0.3">
      <c r="A122" s="135">
        <v>42179</v>
      </c>
      <c r="B122" s="7" t="s">
        <v>40</v>
      </c>
      <c r="C122" s="44" t="s">
        <v>45</v>
      </c>
      <c r="D122" s="7" t="s">
        <v>41</v>
      </c>
      <c r="E122" s="138" t="s">
        <v>44</v>
      </c>
      <c r="F122" s="136" t="s">
        <v>20</v>
      </c>
    </row>
    <row r="123" spans="1:6" ht="24" customHeight="1" x14ac:dyDescent="0.3">
      <c r="A123" s="39">
        <v>0.5</v>
      </c>
      <c r="B123" s="2"/>
      <c r="C123" s="41" t="s">
        <v>43</v>
      </c>
      <c r="D123" s="43"/>
      <c r="E123" s="25"/>
      <c r="F123" s="139"/>
    </row>
    <row r="124" spans="1:6" ht="24" customHeight="1" x14ac:dyDescent="0.3">
      <c r="A124" s="135">
        <v>44792</v>
      </c>
      <c r="B124" s="7" t="s">
        <v>14</v>
      </c>
      <c r="C124" s="44" t="s">
        <v>45</v>
      </c>
      <c r="D124" s="7" t="s">
        <v>185</v>
      </c>
      <c r="E124" s="138" t="s">
        <v>175</v>
      </c>
      <c r="F124" s="136" t="s">
        <v>20</v>
      </c>
    </row>
    <row r="125" spans="1:6" ht="24" customHeight="1" x14ac:dyDescent="0.3">
      <c r="A125" s="39">
        <v>0.47222222222222227</v>
      </c>
      <c r="B125" s="2"/>
      <c r="C125" s="41" t="s">
        <v>186</v>
      </c>
      <c r="D125" s="43"/>
      <c r="E125" s="25"/>
      <c r="F125" s="139"/>
    </row>
    <row r="126" spans="1:6" ht="24" customHeight="1" x14ac:dyDescent="0.2">
      <c r="A126" s="306" t="s">
        <v>24</v>
      </c>
      <c r="B126" s="327"/>
      <c r="C126" s="327"/>
      <c r="D126" s="327"/>
      <c r="E126" s="327"/>
      <c r="F126" s="328"/>
    </row>
    <row r="127" spans="1:6" ht="24" customHeight="1" x14ac:dyDescent="0.2">
      <c r="A127" s="324"/>
      <c r="B127" s="325"/>
      <c r="C127" s="325"/>
      <c r="D127" s="325"/>
      <c r="E127" s="325"/>
      <c r="F127" s="326"/>
    </row>
    <row r="128" spans="1:6" ht="24" customHeight="1" thickBot="1" x14ac:dyDescent="0.25">
      <c r="A128" s="35"/>
      <c r="B128" s="133"/>
      <c r="C128" s="133"/>
      <c r="D128" s="133"/>
      <c r="E128" s="133"/>
      <c r="F128" s="134"/>
    </row>
    <row r="129" spans="1:6" ht="24" customHeight="1" thickBot="1" x14ac:dyDescent="0.25">
      <c r="A129" s="329" t="s">
        <v>21</v>
      </c>
      <c r="B129" s="330"/>
      <c r="C129" s="330"/>
      <c r="D129" s="330"/>
      <c r="E129" s="330"/>
      <c r="F129" s="331"/>
    </row>
    <row r="130" spans="1:6" ht="24" customHeight="1" x14ac:dyDescent="0.3">
      <c r="A130" s="13" t="s">
        <v>8</v>
      </c>
      <c r="B130" s="13" t="s">
        <v>1</v>
      </c>
      <c r="C130" s="13" t="s">
        <v>2</v>
      </c>
      <c r="D130" s="13" t="s">
        <v>23</v>
      </c>
      <c r="E130" s="13" t="s">
        <v>16</v>
      </c>
      <c r="F130" s="13" t="s">
        <v>17</v>
      </c>
    </row>
    <row r="131" spans="1:6" ht="24" customHeight="1" thickBot="1" x14ac:dyDescent="0.35">
      <c r="A131" s="15"/>
      <c r="B131" s="14"/>
      <c r="C131" s="14" t="s">
        <v>18</v>
      </c>
      <c r="D131" s="14"/>
      <c r="E131" s="14"/>
      <c r="F131" s="14"/>
    </row>
    <row r="132" spans="1:6" ht="24" customHeight="1" x14ac:dyDescent="0.3">
      <c r="A132" s="16">
        <v>42735</v>
      </c>
      <c r="B132" s="7" t="s">
        <v>48</v>
      </c>
      <c r="C132" s="332" t="s">
        <v>50</v>
      </c>
      <c r="D132" s="333"/>
      <c r="E132" s="7" t="s">
        <v>52</v>
      </c>
      <c r="F132" s="140" t="s">
        <v>47</v>
      </c>
    </row>
    <row r="133" spans="1:6" ht="24" customHeight="1" x14ac:dyDescent="0.3">
      <c r="A133" s="17">
        <v>0.5625</v>
      </c>
      <c r="B133" s="2"/>
      <c r="C133" s="48" t="s">
        <v>49</v>
      </c>
      <c r="D133" s="46" t="s">
        <v>51</v>
      </c>
      <c r="E133" s="2"/>
      <c r="F133" s="141"/>
    </row>
    <row r="134" spans="1:6" ht="24" customHeight="1" x14ac:dyDescent="0.3">
      <c r="A134" s="16">
        <v>42810</v>
      </c>
      <c r="B134" s="7" t="s">
        <v>14</v>
      </c>
      <c r="C134" s="332" t="s">
        <v>72</v>
      </c>
      <c r="D134" s="333"/>
      <c r="E134" s="7" t="s">
        <v>56</v>
      </c>
      <c r="F134" s="140" t="s">
        <v>47</v>
      </c>
    </row>
    <row r="135" spans="1:6" ht="24" customHeight="1" x14ac:dyDescent="0.3">
      <c r="A135" s="17">
        <v>0.55555555555555558</v>
      </c>
      <c r="B135" s="2"/>
      <c r="C135" s="48" t="s">
        <v>73</v>
      </c>
      <c r="D135" s="46" t="s">
        <v>74</v>
      </c>
      <c r="E135" s="2"/>
      <c r="F135" s="141"/>
    </row>
    <row r="136" spans="1:6" ht="24" customHeight="1" x14ac:dyDescent="0.3">
      <c r="A136" s="16">
        <v>42845</v>
      </c>
      <c r="B136" s="7" t="s">
        <v>14</v>
      </c>
      <c r="C136" s="332" t="s">
        <v>71</v>
      </c>
      <c r="D136" s="333"/>
      <c r="E136" s="7" t="s">
        <v>56</v>
      </c>
      <c r="F136" s="140" t="s">
        <v>47</v>
      </c>
    </row>
    <row r="137" spans="1:6" ht="24" customHeight="1" x14ac:dyDescent="0.3">
      <c r="A137" s="17">
        <v>0.7006944444444444</v>
      </c>
      <c r="B137" s="2"/>
      <c r="C137" s="48" t="s">
        <v>70</v>
      </c>
      <c r="D137" s="46" t="s">
        <v>67</v>
      </c>
      <c r="E137" s="2"/>
      <c r="F137" s="141"/>
    </row>
    <row r="138" spans="1:6" ht="24" customHeight="1" x14ac:dyDescent="0.3">
      <c r="A138" s="16">
        <v>42852</v>
      </c>
      <c r="B138" s="7" t="s">
        <v>14</v>
      </c>
      <c r="C138" s="332" t="s">
        <v>57</v>
      </c>
      <c r="D138" s="333"/>
      <c r="E138" s="7" t="s">
        <v>56</v>
      </c>
      <c r="F138" s="140" t="s">
        <v>47</v>
      </c>
    </row>
    <row r="139" spans="1:6" ht="24" customHeight="1" x14ac:dyDescent="0.3">
      <c r="A139" s="17">
        <v>0.80208333333333337</v>
      </c>
      <c r="B139" s="2"/>
      <c r="C139" s="48" t="s">
        <v>54</v>
      </c>
      <c r="D139" s="46" t="s">
        <v>55</v>
      </c>
      <c r="E139" s="2"/>
      <c r="F139" s="141"/>
    </row>
    <row r="140" spans="1:6" ht="24" customHeight="1" x14ac:dyDescent="0.3">
      <c r="A140" s="16">
        <v>43732</v>
      </c>
      <c r="B140" s="7" t="s">
        <v>14</v>
      </c>
      <c r="C140" s="332" t="s">
        <v>68</v>
      </c>
      <c r="D140" s="333"/>
      <c r="E140" s="7" t="s">
        <v>76</v>
      </c>
      <c r="F140" s="140" t="s">
        <v>47</v>
      </c>
    </row>
    <row r="141" spans="1:6" ht="24" customHeight="1" thickBot="1" x14ac:dyDescent="0.35">
      <c r="A141" s="17">
        <v>0.57638888888888895</v>
      </c>
      <c r="B141" s="2"/>
      <c r="C141" s="48" t="s">
        <v>54</v>
      </c>
      <c r="D141" s="46" t="s">
        <v>69</v>
      </c>
      <c r="E141" s="2"/>
      <c r="F141" s="141"/>
    </row>
    <row r="142" spans="1:6" ht="24" customHeight="1" x14ac:dyDescent="0.3">
      <c r="A142" s="66">
        <v>43399</v>
      </c>
      <c r="B142" s="64" t="s">
        <v>48</v>
      </c>
      <c r="C142" s="334" t="s">
        <v>77</v>
      </c>
      <c r="D142" s="336"/>
      <c r="E142" s="64" t="s">
        <v>80</v>
      </c>
      <c r="F142" s="67" t="s">
        <v>47</v>
      </c>
    </row>
    <row r="143" spans="1:6" ht="24" customHeight="1" thickBot="1" x14ac:dyDescent="0.35">
      <c r="A143" s="68"/>
      <c r="B143" s="65"/>
      <c r="C143" s="69" t="s">
        <v>78</v>
      </c>
      <c r="D143" s="70" t="s">
        <v>51</v>
      </c>
      <c r="E143" s="65"/>
      <c r="F143" s="68"/>
    </row>
    <row r="144" spans="1:6" ht="24" customHeight="1" x14ac:dyDescent="0.3">
      <c r="A144" s="66">
        <v>43399</v>
      </c>
      <c r="B144" s="64" t="s">
        <v>48</v>
      </c>
      <c r="C144" s="334" t="s">
        <v>79</v>
      </c>
      <c r="D144" s="336"/>
      <c r="E144" s="64" t="s">
        <v>80</v>
      </c>
      <c r="F144" s="67" t="s">
        <v>47</v>
      </c>
    </row>
    <row r="145" spans="1:6" ht="24" customHeight="1" thickBot="1" x14ac:dyDescent="0.35">
      <c r="A145" s="68"/>
      <c r="B145" s="65"/>
      <c r="C145" s="69" t="s">
        <v>78</v>
      </c>
      <c r="D145" s="70" t="s">
        <v>51</v>
      </c>
      <c r="E145" s="65"/>
      <c r="F145" s="68"/>
    </row>
    <row r="146" spans="1:6" ht="24" customHeight="1" x14ac:dyDescent="0.3">
      <c r="A146" s="53">
        <v>43493</v>
      </c>
      <c r="B146" s="52" t="s">
        <v>48</v>
      </c>
      <c r="C146" s="297" t="s">
        <v>84</v>
      </c>
      <c r="D146" s="299"/>
      <c r="E146" s="52" t="s">
        <v>89</v>
      </c>
      <c r="F146" s="74" t="s">
        <v>88</v>
      </c>
    </row>
    <row r="147" spans="1:6" ht="24" customHeight="1" thickBot="1" x14ac:dyDescent="0.35">
      <c r="A147" s="54">
        <v>0.55555555555555558</v>
      </c>
      <c r="B147" s="72"/>
      <c r="C147" s="51" t="s">
        <v>87</v>
      </c>
      <c r="D147" s="73" t="s">
        <v>85</v>
      </c>
      <c r="E147" s="75"/>
      <c r="F147" s="54"/>
    </row>
    <row r="148" spans="1:6" ht="24" customHeight="1" x14ac:dyDescent="0.3">
      <c r="A148" s="53">
        <v>43493</v>
      </c>
      <c r="B148" s="52" t="s">
        <v>48</v>
      </c>
      <c r="C148" s="297" t="s">
        <v>86</v>
      </c>
      <c r="D148" s="299"/>
      <c r="E148" s="52" t="s">
        <v>89</v>
      </c>
      <c r="F148" s="74" t="s">
        <v>88</v>
      </c>
    </row>
    <row r="149" spans="1:6" ht="24" customHeight="1" thickBot="1" x14ac:dyDescent="0.35">
      <c r="A149" s="54">
        <v>0.55555555555555558</v>
      </c>
      <c r="B149" s="72"/>
      <c r="C149" s="51" t="s">
        <v>87</v>
      </c>
      <c r="D149" s="73" t="s">
        <v>83</v>
      </c>
      <c r="E149" s="75"/>
      <c r="F149" s="54"/>
    </row>
    <row r="150" spans="1:6" ht="24" customHeight="1" x14ac:dyDescent="0.3">
      <c r="A150" s="53">
        <v>43681</v>
      </c>
      <c r="B150" s="55"/>
      <c r="C150" s="297" t="s">
        <v>103</v>
      </c>
      <c r="D150" s="299"/>
      <c r="E150" s="52" t="s">
        <v>89</v>
      </c>
      <c r="F150" s="79"/>
    </row>
    <row r="151" spans="1:6" ht="24" customHeight="1" thickBot="1" x14ac:dyDescent="0.35">
      <c r="A151" s="54">
        <v>0.61805555555555558</v>
      </c>
      <c r="B151" s="55"/>
      <c r="C151" s="51" t="s">
        <v>70</v>
      </c>
      <c r="D151" s="73" t="s">
        <v>51</v>
      </c>
      <c r="E151" s="80"/>
      <c r="F151" s="79"/>
    </row>
    <row r="152" spans="1:6" ht="24" customHeight="1" x14ac:dyDescent="0.3">
      <c r="A152" s="53">
        <v>43627</v>
      </c>
      <c r="B152" s="52" t="s">
        <v>48</v>
      </c>
      <c r="C152" s="334" t="s">
        <v>96</v>
      </c>
      <c r="D152" s="335"/>
      <c r="E152" s="52" t="s">
        <v>97</v>
      </c>
      <c r="F152" s="74" t="s">
        <v>95</v>
      </c>
    </row>
    <row r="153" spans="1:6" ht="24" customHeight="1" thickBot="1" x14ac:dyDescent="0.35">
      <c r="A153" s="54"/>
      <c r="B153" s="72"/>
      <c r="C153" s="69" t="s">
        <v>49</v>
      </c>
      <c r="D153" s="70" t="s">
        <v>94</v>
      </c>
      <c r="E153" s="75"/>
      <c r="F153" s="54"/>
    </row>
    <row r="154" spans="1:6" ht="24" customHeight="1" x14ac:dyDescent="0.3">
      <c r="A154" s="66">
        <v>44305</v>
      </c>
      <c r="B154" s="64" t="s">
        <v>48</v>
      </c>
      <c r="C154" s="291" t="s">
        <v>136</v>
      </c>
      <c r="D154" s="292"/>
      <c r="E154" s="64" t="s">
        <v>138</v>
      </c>
      <c r="F154" s="98" t="s">
        <v>88</v>
      </c>
    </row>
    <row r="155" spans="1:6" ht="24" customHeight="1" thickBot="1" x14ac:dyDescent="0.35">
      <c r="A155" s="68"/>
      <c r="B155" s="65"/>
      <c r="C155" s="97" t="s">
        <v>137</v>
      </c>
      <c r="D155" s="70" t="s">
        <v>98</v>
      </c>
      <c r="E155" s="100"/>
      <c r="F155" s="68"/>
    </row>
    <row r="156" spans="1:6" ht="24" customHeight="1" x14ac:dyDescent="0.3">
      <c r="A156" s="66">
        <v>44107</v>
      </c>
      <c r="B156" s="64"/>
      <c r="C156" s="291" t="s">
        <v>108</v>
      </c>
      <c r="D156" s="292"/>
      <c r="E156" s="64"/>
      <c r="F156" s="98"/>
    </row>
    <row r="157" spans="1:6" ht="24" customHeight="1" thickBot="1" x14ac:dyDescent="0.35">
      <c r="A157" s="68">
        <v>0.51736111111111105</v>
      </c>
      <c r="B157" s="65"/>
      <c r="C157" s="97" t="s">
        <v>109</v>
      </c>
      <c r="D157" s="70" t="s">
        <v>98</v>
      </c>
      <c r="E157" s="100"/>
      <c r="F157" s="68"/>
    </row>
    <row r="158" spans="1:6" ht="24" customHeight="1" x14ac:dyDescent="0.3">
      <c r="A158" s="66">
        <v>44367</v>
      </c>
      <c r="B158" s="64"/>
      <c r="C158" s="291" t="s">
        <v>147</v>
      </c>
      <c r="D158" s="292"/>
      <c r="E158" s="64"/>
      <c r="F158" s="98" t="s">
        <v>146</v>
      </c>
    </row>
    <row r="159" spans="1:6" ht="24" customHeight="1" thickBot="1" x14ac:dyDescent="0.35">
      <c r="A159" s="68">
        <v>0.55902777777777779</v>
      </c>
      <c r="B159" s="65"/>
      <c r="C159" s="97" t="s">
        <v>148</v>
      </c>
      <c r="D159" s="70"/>
      <c r="E159" s="100"/>
      <c r="F159" s="68"/>
    </row>
    <row r="160" spans="1:6" ht="24" customHeight="1" x14ac:dyDescent="0.3">
      <c r="A160" s="104">
        <v>44477</v>
      </c>
      <c r="B160" s="105" t="s">
        <v>48</v>
      </c>
      <c r="C160" s="287" t="s">
        <v>158</v>
      </c>
      <c r="D160" s="288"/>
      <c r="E160" s="105" t="s">
        <v>157</v>
      </c>
      <c r="F160" s="106" t="s">
        <v>88</v>
      </c>
    </row>
    <row r="161" spans="1:6" ht="24" customHeight="1" thickBot="1" x14ac:dyDescent="0.35">
      <c r="A161" s="107">
        <v>0.29166666666666669</v>
      </c>
      <c r="B161" s="108"/>
      <c r="C161" s="109" t="s">
        <v>155</v>
      </c>
      <c r="D161" s="110" t="s">
        <v>156</v>
      </c>
      <c r="E161" s="111"/>
      <c r="F161" s="107"/>
    </row>
    <row r="162" spans="1:6" ht="24" customHeight="1" x14ac:dyDescent="0.3">
      <c r="A162" s="104">
        <v>44624</v>
      </c>
      <c r="B162" s="105" t="s">
        <v>14</v>
      </c>
      <c r="C162" s="287" t="s">
        <v>174</v>
      </c>
      <c r="D162" s="288"/>
      <c r="E162" s="105" t="s">
        <v>175</v>
      </c>
      <c r="F162" s="106" t="s">
        <v>176</v>
      </c>
    </row>
    <row r="163" spans="1:6" ht="24" customHeight="1" thickBot="1" x14ac:dyDescent="0.35">
      <c r="A163" s="107">
        <v>0.46875</v>
      </c>
      <c r="B163" s="108"/>
      <c r="C163" s="109" t="s">
        <v>49</v>
      </c>
      <c r="D163" s="110" t="s">
        <v>92</v>
      </c>
      <c r="E163" s="111"/>
      <c r="F163" s="107"/>
    </row>
    <row r="164" spans="1:6" ht="24" customHeight="1" x14ac:dyDescent="0.3">
      <c r="A164" s="104">
        <v>44652</v>
      </c>
      <c r="B164" s="105" t="s">
        <v>14</v>
      </c>
      <c r="C164" s="287" t="s">
        <v>179</v>
      </c>
      <c r="D164" s="288"/>
      <c r="E164" s="105" t="s">
        <v>180</v>
      </c>
      <c r="F164" s="106" t="s">
        <v>176</v>
      </c>
    </row>
    <row r="165" spans="1:6" ht="24" customHeight="1" thickBot="1" x14ac:dyDescent="0.35">
      <c r="A165" s="107">
        <v>0.48958333333333331</v>
      </c>
      <c r="B165" s="108"/>
      <c r="C165" s="109" t="s">
        <v>49</v>
      </c>
      <c r="D165" s="110" t="s">
        <v>177</v>
      </c>
      <c r="E165" s="111"/>
      <c r="F165" s="107"/>
    </row>
    <row r="166" spans="1:6" ht="24" customHeight="1" x14ac:dyDescent="0.3">
      <c r="A166" s="104">
        <v>44659</v>
      </c>
      <c r="B166" s="105" t="s">
        <v>14</v>
      </c>
      <c r="C166" s="287" t="s">
        <v>181</v>
      </c>
      <c r="D166" s="288"/>
      <c r="E166" s="105" t="s">
        <v>175</v>
      </c>
      <c r="F166" s="106" t="s">
        <v>176</v>
      </c>
    </row>
    <row r="167" spans="1:6" ht="24" customHeight="1" thickBot="1" x14ac:dyDescent="0.35">
      <c r="A167" s="107"/>
      <c r="B167" s="108"/>
      <c r="C167" s="109" t="s">
        <v>166</v>
      </c>
      <c r="D167" s="110" t="s">
        <v>177</v>
      </c>
      <c r="E167" s="111"/>
      <c r="F167" s="107"/>
    </row>
    <row r="168" spans="1:6" ht="24" customHeight="1" x14ac:dyDescent="0.3">
      <c r="A168" s="104">
        <v>44662</v>
      </c>
      <c r="B168" s="105" t="s">
        <v>14</v>
      </c>
      <c r="C168" s="287" t="s">
        <v>182</v>
      </c>
      <c r="D168" s="288"/>
      <c r="E168" s="105" t="s">
        <v>89</v>
      </c>
      <c r="F168" s="106" t="s">
        <v>176</v>
      </c>
    </row>
    <row r="169" spans="1:6" ht="24" customHeight="1" thickBot="1" x14ac:dyDescent="0.35">
      <c r="A169" s="107"/>
      <c r="B169" s="108"/>
      <c r="C169" s="109" t="s">
        <v>178</v>
      </c>
      <c r="D169" s="110" t="s">
        <v>177</v>
      </c>
      <c r="E169" s="111"/>
      <c r="F169" s="107"/>
    </row>
    <row r="170" spans="1:6" ht="24" customHeight="1" x14ac:dyDescent="0.3">
      <c r="A170" s="104">
        <v>45113</v>
      </c>
      <c r="B170" s="105" t="s">
        <v>14</v>
      </c>
      <c r="C170" s="287" t="s">
        <v>220</v>
      </c>
      <c r="D170" s="288"/>
      <c r="E170" s="105" t="s">
        <v>89</v>
      </c>
      <c r="F170" s="106" t="s">
        <v>176</v>
      </c>
    </row>
    <row r="171" spans="1:6" ht="24" customHeight="1" thickBot="1" x14ac:dyDescent="0.35">
      <c r="A171" s="107">
        <v>0.42708333333333331</v>
      </c>
      <c r="B171" s="108"/>
      <c r="C171" s="109" t="s">
        <v>218</v>
      </c>
      <c r="D171" s="110" t="s">
        <v>219</v>
      </c>
      <c r="E171" s="111"/>
      <c r="F171" s="107"/>
    </row>
    <row r="172" spans="1:6" ht="24" customHeight="1" x14ac:dyDescent="0.3">
      <c r="A172" s="104">
        <v>45211</v>
      </c>
      <c r="B172" s="105" t="s">
        <v>14</v>
      </c>
      <c r="C172" s="287" t="s">
        <v>227</v>
      </c>
      <c r="D172" s="288"/>
      <c r="E172" s="105" t="s">
        <v>228</v>
      </c>
      <c r="F172" s="106" t="s">
        <v>229</v>
      </c>
    </row>
    <row r="173" spans="1:6" ht="24" customHeight="1" thickBot="1" x14ac:dyDescent="0.35">
      <c r="A173" s="107">
        <v>0.45833333333333331</v>
      </c>
      <c r="B173" s="108"/>
      <c r="C173" s="109" t="s">
        <v>178</v>
      </c>
      <c r="D173" s="110" t="s">
        <v>177</v>
      </c>
      <c r="E173" s="111"/>
      <c r="F173" s="107"/>
    </row>
    <row r="174" spans="1:6" ht="24" customHeight="1" x14ac:dyDescent="0.3">
      <c r="A174" s="104">
        <v>45211</v>
      </c>
      <c r="B174" s="105" t="s">
        <v>14</v>
      </c>
      <c r="C174" s="287" t="s">
        <v>230</v>
      </c>
      <c r="D174" s="288"/>
      <c r="E174" s="105" t="s">
        <v>175</v>
      </c>
      <c r="F174" s="106" t="s">
        <v>231</v>
      </c>
    </row>
    <row r="175" spans="1:6" ht="24" customHeight="1" thickBot="1" x14ac:dyDescent="0.35">
      <c r="A175" s="107">
        <v>0.66319444444444442</v>
      </c>
      <c r="B175" s="108"/>
      <c r="C175" s="109" t="s">
        <v>166</v>
      </c>
      <c r="D175" s="110" t="s">
        <v>177</v>
      </c>
      <c r="E175" s="111"/>
      <c r="F175" s="107"/>
    </row>
    <row r="176" spans="1:6" ht="24" customHeight="1" x14ac:dyDescent="0.3">
      <c r="A176" s="104">
        <v>45265</v>
      </c>
      <c r="B176" s="105" t="s">
        <v>14</v>
      </c>
      <c r="C176" s="287" t="s">
        <v>237</v>
      </c>
      <c r="D176" s="288"/>
      <c r="E176" s="105" t="s">
        <v>238</v>
      </c>
      <c r="F176" s="106" t="s">
        <v>231</v>
      </c>
    </row>
    <row r="177" spans="1:6" ht="24" customHeight="1" thickBot="1" x14ac:dyDescent="0.35">
      <c r="A177" s="107">
        <v>0.55555555555555558</v>
      </c>
      <c r="B177" s="108"/>
      <c r="C177" s="109" t="s">
        <v>239</v>
      </c>
      <c r="D177" s="110" t="s">
        <v>236</v>
      </c>
      <c r="E177" s="111"/>
      <c r="F177" s="107"/>
    </row>
    <row r="178" spans="1:6" ht="24" customHeight="1" x14ac:dyDescent="0.3">
      <c r="A178" s="104">
        <v>45338</v>
      </c>
      <c r="B178" s="105" t="s">
        <v>14</v>
      </c>
      <c r="C178" s="287" t="s">
        <v>243</v>
      </c>
      <c r="D178" s="288"/>
      <c r="E178" s="105" t="s">
        <v>180</v>
      </c>
      <c r="F178" s="106" t="s">
        <v>176</v>
      </c>
    </row>
    <row r="179" spans="1:6" ht="24" customHeight="1" thickBot="1" x14ac:dyDescent="0.35">
      <c r="A179" s="107">
        <v>0.50694444444444442</v>
      </c>
      <c r="B179" s="108"/>
      <c r="C179" s="109" t="s">
        <v>244</v>
      </c>
      <c r="D179" s="110" t="s">
        <v>98</v>
      </c>
      <c r="E179" s="111"/>
      <c r="F179" s="107"/>
    </row>
    <row r="180" spans="1:6" ht="24" customHeight="1" x14ac:dyDescent="0.3">
      <c r="A180" s="104">
        <v>45383</v>
      </c>
      <c r="B180" s="105" t="s">
        <v>14</v>
      </c>
      <c r="C180" s="287" t="s">
        <v>246</v>
      </c>
      <c r="D180" s="288"/>
      <c r="E180" s="105" t="s">
        <v>245</v>
      </c>
      <c r="F180" s="106" t="s">
        <v>176</v>
      </c>
    </row>
    <row r="181" spans="1:6" ht="24" customHeight="1" thickBot="1" x14ac:dyDescent="0.35">
      <c r="A181" s="107">
        <v>0.4201388888888889</v>
      </c>
      <c r="B181" s="108"/>
      <c r="C181" s="109" t="s">
        <v>244</v>
      </c>
      <c r="D181" s="110" t="s">
        <v>98</v>
      </c>
      <c r="E181" s="111"/>
      <c r="F181" s="107"/>
    </row>
    <row r="182" spans="1:6" ht="24" customHeight="1" x14ac:dyDescent="0.3">
      <c r="A182" s="104">
        <v>45450</v>
      </c>
      <c r="B182" s="105" t="s">
        <v>14</v>
      </c>
      <c r="C182" s="287" t="s">
        <v>253</v>
      </c>
      <c r="D182" s="288"/>
      <c r="E182" s="105" t="s">
        <v>254</v>
      </c>
      <c r="F182" s="106" t="s">
        <v>176</v>
      </c>
    </row>
    <row r="183" spans="1:6" ht="24" customHeight="1" thickBot="1" x14ac:dyDescent="0.35">
      <c r="A183" s="107">
        <v>0.73611111111111116</v>
      </c>
      <c r="B183" s="108"/>
      <c r="C183" s="109" t="s">
        <v>255</v>
      </c>
      <c r="D183" s="110" t="s">
        <v>236</v>
      </c>
      <c r="E183" s="111"/>
      <c r="F183" s="107"/>
    </row>
    <row r="184" spans="1:6" ht="24" customHeight="1" x14ac:dyDescent="0.3">
      <c r="A184" s="104">
        <v>45548</v>
      </c>
      <c r="B184" s="105" t="s">
        <v>14</v>
      </c>
      <c r="C184" s="287" t="s">
        <v>260</v>
      </c>
      <c r="D184" s="288"/>
      <c r="E184" s="105" t="s">
        <v>254</v>
      </c>
      <c r="F184" s="106" t="s">
        <v>176</v>
      </c>
    </row>
    <row r="185" spans="1:6" ht="24" customHeight="1" thickBot="1" x14ac:dyDescent="0.35">
      <c r="A185" s="107">
        <v>0.78125</v>
      </c>
      <c r="B185" s="108"/>
      <c r="C185" s="109" t="s">
        <v>261</v>
      </c>
      <c r="D185" s="110" t="s">
        <v>236</v>
      </c>
      <c r="E185" s="111"/>
      <c r="F185" s="107"/>
    </row>
    <row r="186" spans="1:6" ht="24" customHeight="1" x14ac:dyDescent="0.3">
      <c r="A186" s="104">
        <v>45603</v>
      </c>
      <c r="B186" s="105" t="s">
        <v>14</v>
      </c>
      <c r="C186" s="287" t="s">
        <v>263</v>
      </c>
      <c r="D186" s="288"/>
      <c r="E186" s="105" t="s">
        <v>254</v>
      </c>
      <c r="F186" s="106" t="s">
        <v>176</v>
      </c>
    </row>
    <row r="187" spans="1:6" ht="24" customHeight="1" thickBot="1" x14ac:dyDescent="0.35">
      <c r="A187" s="107">
        <v>0.66666666666666663</v>
      </c>
      <c r="B187" s="108"/>
      <c r="C187" s="109" t="s">
        <v>264</v>
      </c>
      <c r="D187" s="110" t="s">
        <v>236</v>
      </c>
      <c r="E187" s="111"/>
      <c r="F187" s="107"/>
    </row>
    <row r="188" spans="1:6" ht="24" customHeight="1" thickBot="1" x14ac:dyDescent="0.25">
      <c r="A188" s="35"/>
      <c r="B188" s="133"/>
      <c r="C188" s="133"/>
      <c r="D188" s="133"/>
      <c r="E188" s="133"/>
      <c r="F188" s="134"/>
    </row>
    <row r="189" spans="1:6" ht="24" customHeight="1" thickBot="1" x14ac:dyDescent="0.25">
      <c r="A189" s="329" t="s">
        <v>22</v>
      </c>
      <c r="B189" s="330"/>
      <c r="C189" s="330"/>
      <c r="D189" s="330"/>
      <c r="E189" s="330"/>
      <c r="F189" s="331"/>
    </row>
    <row r="190" spans="1:6" ht="24" customHeight="1" x14ac:dyDescent="0.3">
      <c r="A190" s="13" t="s">
        <v>8</v>
      </c>
      <c r="B190" s="13" t="s">
        <v>1</v>
      </c>
      <c r="C190" s="13" t="s">
        <v>2</v>
      </c>
      <c r="D190" s="13" t="s">
        <v>23</v>
      </c>
      <c r="E190" s="13" t="s">
        <v>16</v>
      </c>
      <c r="F190" s="13" t="s">
        <v>17</v>
      </c>
    </row>
    <row r="191" spans="1:6" ht="24" customHeight="1" thickBot="1" x14ac:dyDescent="0.35">
      <c r="A191" s="15"/>
      <c r="B191" s="14"/>
      <c r="C191" s="14" t="s">
        <v>18</v>
      </c>
      <c r="D191" s="14"/>
      <c r="E191" s="14"/>
      <c r="F191" s="14"/>
    </row>
    <row r="192" spans="1:6" ht="24" customHeight="1" x14ac:dyDescent="0.3">
      <c r="A192" s="38"/>
      <c r="B192" s="23"/>
      <c r="C192" s="6"/>
      <c r="D192" s="7"/>
      <c r="E192" s="29"/>
      <c r="F192" s="142"/>
    </row>
    <row r="193" spans="1:6" ht="24" customHeight="1" x14ac:dyDescent="0.3">
      <c r="A193" s="39"/>
      <c r="B193" s="2"/>
      <c r="C193" s="8"/>
      <c r="D193" s="2"/>
      <c r="E193" s="25"/>
      <c r="F193" s="139"/>
    </row>
    <row r="194" spans="1:6" ht="24" customHeight="1" x14ac:dyDescent="0.3">
      <c r="A194" s="38"/>
      <c r="B194" s="23"/>
      <c r="C194" s="6"/>
      <c r="D194" s="7"/>
      <c r="E194" s="29"/>
      <c r="F194" s="142"/>
    </row>
    <row r="195" spans="1:6" ht="24" customHeight="1" x14ac:dyDescent="0.3">
      <c r="A195" s="39"/>
      <c r="B195" s="2"/>
      <c r="C195" s="8"/>
      <c r="D195" s="2"/>
      <c r="E195" s="25"/>
      <c r="F195" s="139"/>
    </row>
    <row r="196" spans="1:6" ht="24" customHeight="1" x14ac:dyDescent="0.2">
      <c r="A196" s="306" t="s">
        <v>53</v>
      </c>
      <c r="B196" s="327"/>
      <c r="C196" s="327"/>
      <c r="D196" s="327"/>
      <c r="E196" s="327"/>
      <c r="F196" s="328"/>
    </row>
    <row r="197" spans="1:6" ht="24" customHeight="1" x14ac:dyDescent="0.2">
      <c r="A197" s="324"/>
      <c r="B197" s="325"/>
      <c r="C197" s="325"/>
      <c r="D197" s="325"/>
      <c r="E197" s="325"/>
      <c r="F197" s="326"/>
    </row>
    <row r="198" spans="1:6" ht="24" customHeight="1" x14ac:dyDescent="0.2">
      <c r="A198" s="35"/>
      <c r="B198" s="133"/>
      <c r="C198" s="133"/>
      <c r="D198" s="133"/>
      <c r="E198" s="133"/>
      <c r="F198" s="134"/>
    </row>
    <row r="199" spans="1:6" ht="24" customHeight="1" thickBot="1" x14ac:dyDescent="0.25">
      <c r="A199" s="316" t="s">
        <v>10</v>
      </c>
      <c r="B199" s="317"/>
      <c r="C199" s="317"/>
      <c r="D199" s="317"/>
      <c r="E199" s="317"/>
      <c r="F199" s="318"/>
    </row>
    <row r="200" spans="1:6" ht="24" customHeight="1" x14ac:dyDescent="0.3">
      <c r="A200" s="13" t="s">
        <v>0</v>
      </c>
      <c r="B200" s="13" t="s">
        <v>1</v>
      </c>
      <c r="C200" s="13" t="s">
        <v>2</v>
      </c>
      <c r="D200" s="13" t="s">
        <v>23</v>
      </c>
      <c r="E200" s="13" t="s">
        <v>16</v>
      </c>
      <c r="F200" s="13" t="s">
        <v>17</v>
      </c>
    </row>
    <row r="201" spans="1:6" ht="24" customHeight="1" thickBot="1" x14ac:dyDescent="0.35">
      <c r="A201" s="14" t="s">
        <v>8</v>
      </c>
      <c r="B201" s="14"/>
      <c r="C201" s="14" t="s">
        <v>18</v>
      </c>
      <c r="D201" s="14"/>
      <c r="E201" s="14"/>
      <c r="F201" s="14"/>
    </row>
    <row r="202" spans="1:6" ht="24" customHeight="1" x14ac:dyDescent="0.3">
      <c r="A202" s="16"/>
      <c r="B202" s="7"/>
      <c r="C202" s="332"/>
      <c r="D202" s="333"/>
      <c r="E202" s="7"/>
      <c r="F202" s="140"/>
    </row>
    <row r="203" spans="1:6" ht="24" customHeight="1" x14ac:dyDescent="0.3">
      <c r="A203" s="17"/>
      <c r="B203" s="2"/>
      <c r="C203" s="48"/>
      <c r="D203" s="46"/>
      <c r="E203" s="2"/>
      <c r="F203" s="141"/>
    </row>
    <row r="204" spans="1:6" ht="24" customHeight="1" x14ac:dyDescent="0.3">
      <c r="A204" s="135"/>
      <c r="B204" s="7"/>
      <c r="C204" s="143"/>
      <c r="D204" s="7"/>
      <c r="E204" s="31"/>
      <c r="F204" s="144"/>
    </row>
    <row r="205" spans="1:6" ht="24" customHeight="1" x14ac:dyDescent="0.3">
      <c r="A205" s="135"/>
      <c r="B205" s="7"/>
      <c r="C205" s="145"/>
      <c r="D205" s="7"/>
      <c r="E205" s="20"/>
      <c r="F205" s="146"/>
    </row>
    <row r="206" spans="1:6" ht="24" customHeight="1" x14ac:dyDescent="0.3">
      <c r="A206" s="38"/>
      <c r="B206" s="30"/>
      <c r="C206" s="27"/>
      <c r="D206" s="30"/>
      <c r="E206" s="37"/>
      <c r="F206" s="147"/>
    </row>
    <row r="207" spans="1:6" ht="24" customHeight="1" thickBot="1" x14ac:dyDescent="0.35">
      <c r="A207" s="148"/>
      <c r="B207" s="149"/>
      <c r="C207" s="150"/>
      <c r="D207" s="149"/>
      <c r="E207" s="151"/>
      <c r="F207" s="152"/>
    </row>
    <row r="208" spans="1:6" ht="24" customHeight="1" x14ac:dyDescent="0.3">
      <c r="A208" s="16"/>
      <c r="B208" s="5"/>
      <c r="C208" s="28"/>
      <c r="D208" s="5"/>
      <c r="E208" s="9"/>
      <c r="F208" s="19"/>
    </row>
    <row r="209" spans="1:6" ht="24" customHeight="1" x14ac:dyDescent="0.3">
      <c r="A209" s="32"/>
      <c r="B209" s="5"/>
      <c r="C209" s="33"/>
      <c r="D209" s="5"/>
      <c r="E209" s="34"/>
      <c r="F209" s="34"/>
    </row>
    <row r="210" spans="1:6" ht="24" customHeight="1" x14ac:dyDescent="0.3">
      <c r="A210" s="21"/>
      <c r="B210" s="23"/>
      <c r="C210" s="36"/>
      <c r="D210" s="23"/>
      <c r="E210" s="22"/>
      <c r="F210" s="24"/>
    </row>
    <row r="211" spans="1:6" ht="24" customHeight="1" x14ac:dyDescent="0.3">
      <c r="A211" s="26"/>
      <c r="B211" s="2"/>
      <c r="C211" s="3"/>
      <c r="D211" s="2"/>
      <c r="E211" s="25"/>
      <c r="F211" s="4"/>
    </row>
    <row r="212" spans="1:6" ht="24" customHeight="1" x14ac:dyDescent="0.2">
      <c r="A212" s="306" t="s">
        <v>13</v>
      </c>
      <c r="B212" s="327"/>
      <c r="C212" s="327"/>
      <c r="D212" s="327"/>
      <c r="E212" s="327"/>
      <c r="F212" s="327"/>
    </row>
    <row r="213" spans="1:6" ht="24" customHeight="1" x14ac:dyDescent="0.2">
      <c r="A213" s="324"/>
      <c r="B213" s="325"/>
      <c r="C213" s="325"/>
      <c r="D213" s="325"/>
      <c r="E213" s="325"/>
      <c r="F213" s="325"/>
    </row>
  </sheetData>
  <mergeCells count="89">
    <mergeCell ref="C134:D134"/>
    <mergeCell ref="C174:D174"/>
    <mergeCell ref="C132:D132"/>
    <mergeCell ref="C86:D86"/>
    <mergeCell ref="C88:D88"/>
    <mergeCell ref="C98:D98"/>
    <mergeCell ref="A129:F129"/>
    <mergeCell ref="C106:D106"/>
    <mergeCell ref="C142:D142"/>
    <mergeCell ref="C144:D144"/>
    <mergeCell ref="C146:D146"/>
    <mergeCell ref="C136:D136"/>
    <mergeCell ref="C138:D138"/>
    <mergeCell ref="C140:D140"/>
    <mergeCell ref="C184:D184"/>
    <mergeCell ref="C148:D148"/>
    <mergeCell ref="C158:D158"/>
    <mergeCell ref="C150:D150"/>
    <mergeCell ref="C152:D152"/>
    <mergeCell ref="C154:D154"/>
    <mergeCell ref="C156:D156"/>
    <mergeCell ref="A212:F213"/>
    <mergeCell ref="C160:D160"/>
    <mergeCell ref="C162:D162"/>
    <mergeCell ref="C164:D164"/>
    <mergeCell ref="C166:D166"/>
    <mergeCell ref="C168:D168"/>
    <mergeCell ref="C176:D176"/>
    <mergeCell ref="A189:F189"/>
    <mergeCell ref="A196:F197"/>
    <mergeCell ref="A199:F199"/>
    <mergeCell ref="C202:D202"/>
    <mergeCell ref="C170:D170"/>
    <mergeCell ref="C172:D172"/>
    <mergeCell ref="C178:D178"/>
    <mergeCell ref="C180:D180"/>
    <mergeCell ref="C182:D182"/>
    <mergeCell ref="C76:D76"/>
    <mergeCell ref="A112:F113"/>
    <mergeCell ref="A114:F115"/>
    <mergeCell ref="A117:F117"/>
    <mergeCell ref="A126:F127"/>
    <mergeCell ref="C78:D78"/>
    <mergeCell ref="C80:D80"/>
    <mergeCell ref="C82:D82"/>
    <mergeCell ref="C84:D84"/>
    <mergeCell ref="C90:D90"/>
    <mergeCell ref="C96:D96"/>
    <mergeCell ref="C100:D100"/>
    <mergeCell ref="C104:D104"/>
    <mergeCell ref="C102:D102"/>
    <mergeCell ref="C110:D110"/>
    <mergeCell ref="C108:D108"/>
    <mergeCell ref="C70:D70"/>
    <mergeCell ref="C72:D72"/>
    <mergeCell ref="C56:D56"/>
    <mergeCell ref="A62:F63"/>
    <mergeCell ref="A64:F64"/>
    <mergeCell ref="A65:F65"/>
    <mergeCell ref="C66:D66"/>
    <mergeCell ref="C60:D60"/>
    <mergeCell ref="C58:D58"/>
    <mergeCell ref="C42:D42"/>
    <mergeCell ref="C36:D36"/>
    <mergeCell ref="C67:D67"/>
    <mergeCell ref="C68:D68"/>
    <mergeCell ref="C69:D69"/>
    <mergeCell ref="C48:D48"/>
    <mergeCell ref="A2:F2"/>
    <mergeCell ref="A3:F3"/>
    <mergeCell ref="C18:D18"/>
    <mergeCell ref="C20:D20"/>
    <mergeCell ref="C22:D22"/>
    <mergeCell ref="C186:D186"/>
    <mergeCell ref="C54:D54"/>
    <mergeCell ref="C34:D34"/>
    <mergeCell ref="C40:D40"/>
    <mergeCell ref="C24:D24"/>
    <mergeCell ref="C26:D26"/>
    <mergeCell ref="C28:D28"/>
    <mergeCell ref="C30:D30"/>
    <mergeCell ref="C32:D32"/>
    <mergeCell ref="C52:D52"/>
    <mergeCell ref="C50:D50"/>
    <mergeCell ref="C46:D46"/>
    <mergeCell ref="C44:D44"/>
    <mergeCell ref="C74:D74"/>
    <mergeCell ref="C92:D92"/>
    <mergeCell ref="C94:D94"/>
  </mergeCells>
  <printOptions horizontalCentered="1" verticalCentered="1"/>
  <pageMargins left="0" right="0" top="0.25" bottom="0.2" header="0.12" footer="0.13"/>
  <pageSetup scale="41" orientation="landscape" r:id="rId1"/>
  <headerFooter alignWithMargins="0">
    <oddHeader>&amp;L&amp;14Date Prepared:  &amp;D   &amp;T</oddHeader>
  </headerFooter>
  <rowBreaks count="3" manualBreakCount="3">
    <brk id="64" max="8" man="1"/>
    <brk id="120" max="8" man="1"/>
    <brk id="19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DCE00-5335-47BB-AF9D-A780B3BBD1E6}">
  <dimension ref="A1"/>
  <sheetViews>
    <sheetView workbookViewId="0">
      <selection activeCell="H9" sqref="H9"/>
    </sheetView>
  </sheetViews>
  <sheetFormatPr defaultRowHeight="12.75" x14ac:dyDescent="0.2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1E52AD47FC6418DDD616D34A15763" ma:contentTypeVersion="4" ma:contentTypeDescription="Create a new document." ma:contentTypeScope="" ma:versionID="39817dfbe1cfcb8f71d5db5dc7e732a2">
  <xsd:schema xmlns:xsd="http://www.w3.org/2001/XMLSchema" xmlns:xs="http://www.w3.org/2001/XMLSchema" xmlns:p="http://schemas.microsoft.com/office/2006/metadata/properties" xmlns:ns3="f844fb4a-0662-4238-9b83-842543cb5428" targetNamespace="http://schemas.microsoft.com/office/2006/metadata/properties" ma:root="true" ma:fieldsID="3dda8db601f8a4ea3a7dd5608e0773dd" ns3:_="">
    <xsd:import namespace="f844fb4a-0662-4238-9b83-842543cb542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44fb4a-0662-4238-9b83-842543cb54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BA1C5B-1556-413E-9D8B-93C2368EB6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44fb4a-0662-4238-9b83-842543cb54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4CD7C7-DFD5-42AA-8D43-E07518B666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7ABEBE-4E85-48B2-81B7-A8BBC6EDB8A3}">
  <ds:schemaRefs>
    <ds:schemaRef ds:uri="http://purl.org/dc/dcmitype/"/>
    <ds:schemaRef ds:uri="http://purl.org/dc/elements/1.1/"/>
    <ds:schemaRef ds:uri="http://www.w3.org/XML/1998/namespace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f844fb4a-0662-4238-9b83-842543cb542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Vessel and Barge Arrival Sheet</vt:lpstr>
      <vt:lpstr>Sheet2</vt:lpstr>
      <vt:lpstr>Scrap Vessels and Barges (2)</vt:lpstr>
      <vt:lpstr>Sheet1</vt:lpstr>
      <vt:lpstr>Chart1</vt:lpstr>
      <vt:lpstr>Chart2</vt:lpstr>
      <vt:lpstr>Chart3</vt:lpstr>
      <vt:lpstr>Chart4</vt:lpstr>
      <vt:lpstr>'Scrap Vessels and Barges (2)'!Print_Area</vt:lpstr>
    </vt:vector>
  </TitlesOfParts>
  <Company>Port of Brownssville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Lupita S.</dc:creator>
  <cp:lastModifiedBy>Operations</cp:lastModifiedBy>
  <cp:lastPrinted>2025-08-31T16:27:05Z</cp:lastPrinted>
  <dcterms:created xsi:type="dcterms:W3CDTF">2001-08-29T13:20:22Z</dcterms:created>
  <dcterms:modified xsi:type="dcterms:W3CDTF">2025-09-01T10:20:36Z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0x0101004771E52AD47FC6418DDD616D34A15763</vt:lpwstr>
  </property>
</Properties>
</file>